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706"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 name="  " sheetId="18" state="hidden" r:id="rId18"/>
  </sheets>
  <definedNames>
    <definedName name="_xlnm.Print_Area" localSheetId="17">'  '!$A$208:$O$232</definedName>
    <definedName name="_xlnm.Print_Area" localSheetId="1">0</definedName>
    <definedName name="_xlnm.Print_Area" localSheetId="2">16</definedName>
    <definedName name="_xlnm.Print_Area" localSheetId="3">16</definedName>
    <definedName name="_xlnm.Print_Area" localSheetId="4">'2'!$A$1:$H$39</definedName>
    <definedName name="_xlnm.Print_Area" localSheetId="5">'2-1'!$A$1:$AN$13</definedName>
    <definedName name="_xlnm.Print_Area" localSheetId="6">'3'!$AU$1:$CO$22</definedName>
    <definedName name="_xlnm.Print_Area" localSheetId="7">'3-1'!$A$1:$F$30</definedName>
    <definedName name="_xlnm.Print_Area" localSheetId="8">'3-2'!$A$1:$E$20</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4</definedName>
    <definedName name="_xlnm.Print_Area" localSheetId="14">-1</definedName>
    <definedName name="_xlnm.Print_Area" localSheetId="15">'8'!$A$1:$G$26</definedName>
    <definedName name="_xlnm.Print_Area" localSheetId="16">'9'!$A$191:$O$220</definedName>
  </definedNames>
  <calcPr fullCalcOnLoad="1" iterate="1" iterateCount="100" iterateDelta="0.001"/>
</workbook>
</file>

<file path=xl/sharedStrings.xml><?xml version="1.0" encoding="utf-8"?>
<sst xmlns="http://schemas.openxmlformats.org/spreadsheetml/2006/main" count="2018" uniqueCount="668">
  <si>
    <t>巴中市疾病预防控制中心</t>
  </si>
  <si>
    <t>2023年部门预算</t>
  </si>
  <si>
    <t>日期：   年  月   日</t>
  </si>
  <si>
    <t>表1</t>
  </si>
  <si>
    <t>部门预算收支总表</t>
  </si>
  <si>
    <t>单位名称：疾控中心</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</si>
  <si>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</si>
  <si>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</si>
  <si>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</si>
  <si>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</si>
  <si>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</si>
  <si>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</si>
  <si>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</si>
  <si>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</si>
  <si>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</si>
  <si>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</si>
  <si>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</si>
  <si>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</si>
  <si>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</si>
  <si>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</si>
  <si>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</si>
  <si>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</si>
  <si>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</si>
  <si>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</si>
  <si>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</si>
  <si>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</si>
  <si>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</si>
  <si>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</si>
  <si>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</si>
  <si>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</si>
  <si>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</si>
  <si>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</si>
  <si>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</si>
  <si>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</si>
  <si>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</si>
  <si>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</si>
  <si>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</si>
  <si>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</si>
  <si>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</si>
  <si>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</si>
  <si>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</si>
  <si>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</si>
  <si>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</si>
  <si>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</si>
  <si>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</si>
  <si>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</si>
  <si>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</si>
  <si>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</si>
  <si>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</si>
  <si>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</si>
  <si>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</si>
  <si>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</si>
  <si>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</si>
  <si>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</si>
  <si>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</si>
  <si>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</si>
  <si>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</si>
  <si>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</si>
  <si>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</si>
  <si>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</si>
  <si>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</si>
  <si>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</si>
  <si>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</si>
  <si>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</si>
  <si>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</si>
  <si>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</si>
  <si>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</si>
  <si>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</si>
  <si>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</si>
  <si>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</si>
  <si>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</si>
  <si>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</si>
  <si>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</si>
  <si>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</si>
  <si>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</si>
  <si>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</si>
  <si>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</si>
  <si>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</si>
  <si>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</si>
  <si>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705002</t>
  </si>
  <si>
    <t>市疾病预防控制中心</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</si>
  <si>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</si>
  <si>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</si>
  <si>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</si>
  <si>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</si>
  <si>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</si>
  <si>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</si>
  <si>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</si>
  <si>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</si>
  <si>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</si>
  <si>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</si>
  <si>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21004</t>
  </si>
  <si>
    <t xml:space="preserve">    公共卫生</t>
  </si>
  <si>
    <t xml:space="preserve">      2100401</t>
  </si>
  <si>
    <t xml:space="preserve">      疾病预防控制机构</t>
  </si>
  <si>
    <t xml:space="preserve">      2100408</t>
  </si>
  <si>
    <t xml:space="preserve">      基本公共卫生服务</t>
  </si>
  <si>
    <t xml:space="preserve">      2100409</t>
  </si>
  <si>
    <t xml:space="preserve">      重大公共卫生服务</t>
  </si>
  <si>
    <t xml:space="preserve">      2100410</t>
  </si>
  <si>
    <t xml:space="preserve">      突发公共卫生事件应急处理</t>
  </si>
  <si>
    <t xml:space="preserve">    21011</t>
  </si>
  <si>
    <t xml:space="preserve">    行政事业单位医疗</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</si>
  <si>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</si>
  <si>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</si>
  <si>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</si>
  <si>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</si>
  <si>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</si>
  <si>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</si>
  <si>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</si>
  <si>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</si>
  <si>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</si>
  <si>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</si>
  <si>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</si>
  <si>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</si>
  <si>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</si>
  <si>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</si>
  <si>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</si>
  <si>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</si>
  <si>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</si>
  <si>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</si>
  <si>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</si>
  <si>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</si>
  <si>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</si>
  <si>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</si>
  <si>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</si>
  <si>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</si>
  <si>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</si>
  <si>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</si>
  <si>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</si>
  <si>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</si>
  <si>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</si>
  <si>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</si>
  <si>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</si>
  <si>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</si>
  <si>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</si>
  <si>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</si>
  <si>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</si>
  <si>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</si>
  <si>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</si>
  <si>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</si>
  <si>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</si>
  <si>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</si>
  <si>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</si>
  <si>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</si>
  <si>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</si>
  <si>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</si>
  <si>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</si>
  <si>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</si>
  <si>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</si>
  <si>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</si>
  <si>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</si>
  <si>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</si>
  <si>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</si>
  <si>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</si>
  <si>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</si>
  <si>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</si>
  <si>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</si>
  <si>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</si>
  <si>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</si>
  <si>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</si>
  <si>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</si>
  <si>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</si>
  <si>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</si>
  <si>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</si>
  <si>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</si>
  <si>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</si>
  <si>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</si>
  <si>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</si>
  <si>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</si>
  <si>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</si>
  <si>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</si>
  <si>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</si>
  <si>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</si>
  <si>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</si>
  <si>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</si>
  <si>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505</t>
  </si>
  <si>
    <t xml:space="preserve">  （政府）对事业单位经常性补助</t>
  </si>
  <si>
    <t xml:space="preserve">  50501</t>
  </si>
  <si>
    <t xml:space="preserve">  705002</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</si>
  <si>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</si>
  <si>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</si>
  <si>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</si>
  <si>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</si>
  <si>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</si>
  <si>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</si>
  <si>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</si>
  <si>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</si>
  <si>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</si>
  <si>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</si>
  <si>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</si>
  <si>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</si>
  <si>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</si>
  <si>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</si>
  <si>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</si>
  <si>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</si>
  <si>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</si>
  <si>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</si>
  <si>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</si>
  <si>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</si>
  <si>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</si>
  <si>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</si>
  <si>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</si>
  <si>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</si>
  <si>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</si>
  <si>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</si>
  <si>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</si>
  <si>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</si>
  <si>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</si>
  <si>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</si>
  <si>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</si>
  <si>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</si>
  <si>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</si>
  <si>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</si>
  <si>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</si>
  <si>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</si>
  <si>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</si>
  <si>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</si>
  <si>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</si>
  <si>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</si>
  <si>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</si>
  <si>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</si>
  <si>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</si>
  <si>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</si>
  <si>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</si>
  <si>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</si>
  <si>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</si>
  <si>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</si>
  <si>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</si>
  <si>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</si>
  <si>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</si>
  <si>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</si>
  <si>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</si>
  <si>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</si>
  <si>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</si>
  <si>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</si>
  <si>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</si>
  <si>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</si>
  <si>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</si>
  <si>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</si>
  <si>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</si>
  <si>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</si>
  <si>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</si>
  <si>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</si>
  <si>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</si>
  <si>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</si>
  <si>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</si>
  <si>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</si>
  <si>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</si>
  <si>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</si>
  <si>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</si>
  <si>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</si>
  <si>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</si>
  <si>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</si>
  <si>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</si>
  <si>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</si>
  <si>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</si>
  <si>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</si>
  <si>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</si>
  <si>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</si>
  <si>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</si>
  <si>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</si>
  <si>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</si>
  <si>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</si>
  <si>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</si>
  <si>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</si>
  <si>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</si>
  <si>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</si>
  <si>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</si>
  <si>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</si>
  <si>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</si>
  <si>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</si>
  <si>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</si>
  <si>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</si>
  <si>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</si>
  <si>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</si>
  <si>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</si>
  <si>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</si>
  <si>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</si>
  <si>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</si>
  <si>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</si>
  <si>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</si>
  <si>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</si>
  <si>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</si>
  <si>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</si>
  <si>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</si>
  <si>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</si>
  <si>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</si>
  <si>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人员类项目</t>
  </si>
  <si>
    <t xml:space="preserve">    基本工资</t>
  </si>
  <si>
    <t xml:space="preserve">    津贴补贴</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</si>
  <si>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</si>
  <si>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</si>
  <si>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</si>
  <si>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</si>
  <si>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</si>
  <si>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</si>
  <si>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 xml:space="preserve">  商品和服务支出</t>
  </si>
  <si>
    <t>运转类</t>
  </si>
  <si>
    <t xml:space="preserve">    办公费</t>
  </si>
  <si>
    <t xml:space="preserve">    印刷费</t>
  </si>
  <si>
    <t xml:space="preserve">    电费</t>
  </si>
  <si>
    <t xml:space="preserve">    邮电费</t>
  </si>
  <si>
    <t xml:space="preserve">    物业管理费</t>
  </si>
  <si>
    <t xml:space="preserve">    差旅费</t>
  </si>
  <si>
    <t xml:space="preserve">    公务接待费</t>
  </si>
  <si>
    <t xml:space="preserve">    公务用车运行维护费</t>
  </si>
  <si>
    <t xml:space="preserve">    其他商品和服务支出</t>
  </si>
  <si>
    <t xml:space="preserve">  对个人和家庭的补助</t>
  </si>
  <si>
    <t xml:space="preserve">    医疗费补助</t>
  </si>
  <si>
    <t xml:space="preserve">    奖励金</t>
  </si>
  <si>
    <t>表3-2</t>
  </si>
  <si>
    <t>一般公共预算项目支出预算表</t>
  </si>
  <si>
    <t>项目名称</t>
  </si>
  <si>
    <t>党建经费</t>
  </si>
  <si>
    <t>其他运转类</t>
  </si>
  <si>
    <t>离退休干部活动经费</t>
  </si>
  <si>
    <t>其他运转类项目</t>
  </si>
  <si>
    <t>免疫规划及基本公共卫生服务经费</t>
  </si>
  <si>
    <t>特定目标类</t>
  </si>
  <si>
    <t>新冠疫情防控核酸检测经费</t>
  </si>
  <si>
    <t>卫生健康监测经费</t>
  </si>
  <si>
    <t>艾滋病结核病及地方病等重大疾病防控经费</t>
  </si>
  <si>
    <t>实验室运转及仪器设备维护经费</t>
  </si>
  <si>
    <t>职业病防治与诊断项目经费</t>
  </si>
  <si>
    <t>突发公共卫生事件处理经费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</si>
  <si>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</si>
  <si>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</si>
  <si>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</si>
  <si>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</si>
  <si>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</si>
  <si>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</si>
  <si>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</si>
  <si>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</si>
  <si>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</si>
  <si>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</si>
  <si>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</si>
  <si>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</si>
  <si>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</si>
  <si>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</si>
  <si>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</si>
  <si>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</si>
  <si>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单位：疾控中心</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</si>
  <si>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</si>
  <si>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</si>
  <si>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</si>
  <si>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</si>
  <si>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</si>
  <si>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</si>
  <si>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</si>
  <si>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</si>
  <si>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</si>
  <si>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</si>
  <si>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</si>
  <si>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</si>
  <si>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巴中市卫生健康委员会</t>
  </si>
  <si>
    <t xml:space="preserve">  市疾病预防控制中心</t>
  </si>
  <si>
    <t xml:space="preserve">    艾滋病结核病及地方病等重大疾病防控经费</t>
  </si>
  <si>
    <t>台式计算机（含一体机）</t>
  </si>
  <si>
    <t>台</t>
  </si>
  <si>
    <t>打印设备</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</si>
  <si>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</si>
  <si>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</si>
  <si>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</si>
  <si>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</si>
  <si>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</si>
  <si>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</si>
  <si>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</si>
  <si>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</si>
  <si>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</si>
  <si>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b/>
        <sz val="16"/>
        <color indexed="8"/>
        <rFont val="Times New Roman"/>
        <family val="1"/>
      </rPr>
      <t>2022</t>
    </r>
    <r>
      <rPr>
        <b/>
        <sz val="16"/>
        <color indexed="8"/>
        <rFont val="方正小标宋简体"/>
        <family val="0"/>
      </rPr>
      <t>年市级部门整体支出绩效目标表</t>
    </r>
  </si>
  <si>
    <t>部门（单位）名称</t>
  </si>
  <si>
    <t>年度主要任务</t>
  </si>
  <si>
    <t>任务名称</t>
  </si>
  <si>
    <t>主要内容</t>
  </si>
  <si>
    <t>预算金额（万元）</t>
  </si>
  <si>
    <t>合  计</t>
  </si>
  <si>
    <t>财政拨款</t>
  </si>
  <si>
    <t>其他资金</t>
  </si>
  <si>
    <t>人员支出</t>
  </si>
  <si>
    <t>运转类项目</t>
  </si>
  <si>
    <t>特定目标类项目</t>
  </si>
  <si>
    <t>年度总  体目标</t>
  </si>
  <si>
    <t>年度绩效指标</t>
  </si>
  <si>
    <t>一级   指标</t>
  </si>
  <si>
    <t>二级指标</t>
  </si>
  <si>
    <t>三级指标</t>
  </si>
  <si>
    <t>指标值（包含数字及文字描述）</t>
  </si>
  <si>
    <t>完成   指标</t>
  </si>
  <si>
    <t>数量指标</t>
  </si>
  <si>
    <t>质量指标</t>
  </si>
  <si>
    <t>时效指标</t>
  </si>
  <si>
    <t>成本指标</t>
  </si>
  <si>
    <t>效益   指标</t>
  </si>
  <si>
    <t>经济效   益指标</t>
  </si>
  <si>
    <t>社会效   益指标</t>
  </si>
  <si>
    <t>生态效   益指标</t>
  </si>
  <si>
    <t>可持续影 响指标</t>
  </si>
  <si>
    <t>满意度指标</t>
  </si>
  <si>
    <t>服务对象满意度指标</t>
  </si>
  <si>
    <t>空表说明：此项由主管部门汇总公开</t>
  </si>
  <si>
    <t>巴中市2023年市级部门预算项目支出绩效目标表</t>
  </si>
  <si>
    <t>预算单位</t>
  </si>
  <si>
    <t>实施单位      及责任人</t>
  </si>
  <si>
    <t>巴中市疾病预防控制中心/罗友军</t>
  </si>
  <si>
    <t>项目属性</t>
  </si>
  <si>
    <t>□新增项目   √延续项目</t>
  </si>
  <si>
    <t>项目期限</t>
  </si>
  <si>
    <t>□一次性　　√经常性</t>
  </si>
  <si>
    <t>立项依据</t>
  </si>
  <si>
    <t>√法律法规 　□市委市政府决定　 □上级文件要求　　□市委市政府领导指示　 　□其他</t>
  </si>
  <si>
    <t>项目资金</t>
  </si>
  <si>
    <t>中期资金总额：  万元</t>
  </si>
  <si>
    <t>年度资金总额：46 万元</t>
  </si>
  <si>
    <t>年度资金中：政府采购    万元（政府购买服务  万元）</t>
  </si>
  <si>
    <t>　其中：财政拨款   万元</t>
  </si>
  <si>
    <t>　其中：财政拨款46 万元</t>
  </si>
  <si>
    <t>　　其他资金   万元</t>
  </si>
  <si>
    <t>　　　　其他资金   万元</t>
  </si>
  <si>
    <t xml:space="preserve">    延续项目以前年度预算安排： 5 万元</t>
  </si>
  <si>
    <t>项目    资金</t>
  </si>
  <si>
    <t>1.一般公共预算收入</t>
  </si>
  <si>
    <t>2.政府性基金预算收入</t>
  </si>
  <si>
    <t>3.国有资本经营预算收入</t>
  </si>
  <si>
    <t>4.社会保险             基金收入</t>
  </si>
  <si>
    <t>5.其他收入</t>
  </si>
  <si>
    <t>来源</t>
  </si>
  <si>
    <t xml:space="preserve"> 46万元</t>
  </si>
  <si>
    <t xml:space="preserve">46万元 </t>
  </si>
  <si>
    <t xml:space="preserve"> </t>
  </si>
  <si>
    <t>总体   目标</t>
  </si>
  <si>
    <t>中长期目标（20**年－20**年）</t>
  </si>
  <si>
    <t>年度目标</t>
  </si>
  <si>
    <t xml:space="preserve"> 该年度内保障实验室正常运转；完成实验仪器设备校准、检定和维护维修工作，保障实验室正常运转，保证检测数据的精准性。</t>
  </si>
  <si>
    <t xml:space="preserve">绩效指标 </t>
  </si>
  <si>
    <t>一级  指标</t>
  </si>
  <si>
    <t xml:space="preserve">二级指标 </t>
  </si>
  <si>
    <t xml:space="preserve">三级指标 </t>
  </si>
  <si>
    <t>指标值（含数字及文字描述）</t>
  </si>
  <si>
    <t>产出   指标</t>
  </si>
  <si>
    <t xml:space="preserve">数量指标 </t>
  </si>
  <si>
    <t>检定校准维护仪器设备台数</t>
  </si>
  <si>
    <t>230台</t>
  </si>
  <si>
    <t>检定次数</t>
  </si>
  <si>
    <t>≥2次</t>
  </si>
  <si>
    <t xml:space="preserve">质量指标 </t>
  </si>
  <si>
    <t>实验数据的可溯源性</t>
  </si>
  <si>
    <t>≥99%</t>
  </si>
  <si>
    <t>实验设备正常运行率</t>
  </si>
  <si>
    <t xml:space="preserve">时效指标 </t>
  </si>
  <si>
    <t xml:space="preserve">故障修复响应时间 </t>
  </si>
  <si>
    <t>≤24小时</t>
  </si>
  <si>
    <t xml:space="preserve">运行维护响应时间 </t>
  </si>
  <si>
    <t>≤48小时</t>
  </si>
  <si>
    <t xml:space="preserve">维护费  </t>
  </si>
  <si>
    <t>18万元</t>
  </si>
  <si>
    <t>14万元</t>
  </si>
  <si>
    <t>10万元</t>
  </si>
  <si>
    <t>其他</t>
  </si>
  <si>
    <t>4万元</t>
  </si>
  <si>
    <t>经济效益</t>
  </si>
  <si>
    <t>财政拨款率</t>
  </si>
  <si>
    <t>社会效益</t>
  </si>
  <si>
    <t>社会对外数据认可度</t>
  </si>
  <si>
    <t>生态效益</t>
  </si>
  <si>
    <t>报告可靠性</t>
  </si>
  <si>
    <t>出具的报告对于使用部门作用提高</t>
  </si>
  <si>
    <t>可持续影响</t>
  </si>
  <si>
    <t>保障专用设备使用年限</t>
  </si>
  <si>
    <t>≥5年</t>
  </si>
  <si>
    <t xml:space="preserve">满意度指 标 </t>
  </si>
  <si>
    <t>服务对象    满 意 度</t>
  </si>
  <si>
    <t>服务对象   满 意 度</t>
  </si>
  <si>
    <t>服务对象满意度</t>
  </si>
  <si>
    <t>≥90%</t>
  </si>
  <si>
    <t xml:space="preserve">巴中市疾病预防控制中心/罗友军   
</t>
  </si>
  <si>
    <t>年度资金总额：15万元</t>
  </si>
  <si>
    <t>年度资金中：政府采购 10万元（政府购买服务  万元）</t>
  </si>
  <si>
    <t>　其中：财政拨款 15万元</t>
  </si>
  <si>
    <t>　　　其他资金   万元</t>
  </si>
  <si>
    <t xml:space="preserve">15万元 </t>
  </si>
  <si>
    <t xml:space="preserve"> 15万元</t>
  </si>
  <si>
    <t xml:space="preserve"> 降低艾滋病结核病及地方病发病率，保障人民生命健康；购置电脑设备等保障项目工作顺利开展。</t>
  </si>
  <si>
    <t>对县区督导次数</t>
  </si>
  <si>
    <t>8次</t>
  </si>
  <si>
    <t xml:space="preserve">培训人次 </t>
  </si>
  <si>
    <t>70人</t>
  </si>
  <si>
    <t>艾滋病病人规范管理率</t>
  </si>
  <si>
    <t>DOTS覆盖率</t>
  </si>
  <si>
    <t>执行期限</t>
  </si>
  <si>
    <t>全年</t>
  </si>
  <si>
    <t>督导等费用</t>
  </si>
  <si>
    <t>2万</t>
  </si>
  <si>
    <t>3万</t>
  </si>
  <si>
    <t>10万</t>
  </si>
  <si>
    <t>控制发病数，减轻就医负担</t>
  </si>
  <si>
    <t>减轻患者经济负担</t>
  </si>
  <si>
    <t>及时控制疫情传播，保护人民身体健康</t>
  </si>
  <si>
    <t>促进和谐社会</t>
  </si>
  <si>
    <t>控制疫情，促进健康，构建和谐社会</t>
  </si>
  <si>
    <t>有效降低全市艾滋病、结核病、地方病发病率</t>
  </si>
  <si>
    <t>稳中有降</t>
  </si>
  <si>
    <t>群众满意度</t>
  </si>
  <si>
    <t>□法律法规 　√市委市政府决定　 □上级文件要求　　□市委市政府领导指示　 　□其他</t>
  </si>
  <si>
    <t>年度资金总额： 10 万元</t>
  </si>
  <si>
    <t>其中：财政拨款   万元</t>
  </si>
  <si>
    <t>其中：财政拨款  10 万元</t>
  </si>
  <si>
    <t xml:space="preserve"> 年度内完成食品安全风险监测、城乡饮用水水质监测、公共场所、学校卫生监测、工作场所监测、放射卫生监测等健康危害因素监测工作，评估辖区内有关健康风险，提出针对性措施。</t>
  </si>
  <si>
    <t>业务培训人次</t>
  </si>
  <si>
    <t>120人次</t>
  </si>
  <si>
    <t xml:space="preserve">食品风险评估样品采购数 </t>
  </si>
  <si>
    <t>700份</t>
  </si>
  <si>
    <t>监测试剂量</t>
  </si>
  <si>
    <t>1000套</t>
  </si>
  <si>
    <t>督导次数</t>
  </si>
  <si>
    <t>24次</t>
  </si>
  <si>
    <t>培训参与度</t>
  </si>
  <si>
    <t>监测报告合格率</t>
  </si>
  <si>
    <t>≥95%</t>
  </si>
  <si>
    <t>监测采样报告及时率</t>
  </si>
  <si>
    <t>监测及时性</t>
  </si>
  <si>
    <t xml:space="preserve">检测试剂费 </t>
  </si>
  <si>
    <t>6万</t>
  </si>
  <si>
    <t>降低经济损失</t>
  </si>
  <si>
    <t>有效防止食品、饮用水等方面安全隐患带来的经济损失</t>
  </si>
  <si>
    <t xml:space="preserve">食品、水质安全 </t>
  </si>
  <si>
    <t>及时发现食品水质的安全隐患，减少疾病发生率。</t>
  </si>
  <si>
    <t>公共场所、学校卫生</t>
  </si>
  <si>
    <t>控制传染病发生，为人们提供健康的生活环境。</t>
  </si>
  <si>
    <t>对公众影响力</t>
  </si>
  <si>
    <t>有所提升</t>
  </si>
  <si>
    <t>满意度</t>
  </si>
  <si>
    <t>□法律法规 　□市委市政府决定　 □上级文件要求　　□市委市政府领导指示　 　√其他</t>
  </si>
  <si>
    <t>年度资金总额：10万元</t>
  </si>
  <si>
    <t>其中：财政拨款 10 万元</t>
  </si>
  <si>
    <t xml:space="preserve">    延续项目以前年度预算安排： 10 万元</t>
  </si>
  <si>
    <t xml:space="preserve">10万元 </t>
  </si>
  <si>
    <t xml:space="preserve"> 1.市厅级领导公务出行核酸检测检测2.市党代会、人代会、政协会和市委市政府重要会议、重大活动核酸检测</t>
  </si>
  <si>
    <t>核酸单检数量</t>
  </si>
  <si>
    <t>600管</t>
  </si>
  <si>
    <t>报告准确率</t>
  </si>
  <si>
    <t>报告及时率</t>
  </si>
  <si>
    <t>≤12小时</t>
  </si>
  <si>
    <t>新冠疫情防控核酸检测费用</t>
  </si>
  <si>
    <t>疫情常态化防控效果</t>
  </si>
  <si>
    <t>持续提升</t>
  </si>
  <si>
    <t>疫情防控效果</t>
  </si>
  <si>
    <t>保护健康及社会经济活动</t>
  </si>
  <si>
    <t xml:space="preserve">服务对象满意度 </t>
  </si>
  <si>
    <t>免疫规划及基本公共卫生服务</t>
  </si>
  <si>
    <r>
      <rPr>
        <sz val="10"/>
        <rFont val="宋体"/>
        <family val="0"/>
      </rPr>
      <t xml:space="preserve">□新增项目   </t>
    </r>
    <r>
      <rPr>
        <sz val="10"/>
        <rFont val="Arial"/>
        <family val="2"/>
      </rPr>
      <t>√</t>
    </r>
    <r>
      <rPr>
        <sz val="10"/>
        <rFont val="Arial"/>
        <family val="2"/>
      </rPr>
      <t>延续项目</t>
    </r>
  </si>
  <si>
    <r>
      <rPr>
        <sz val="10"/>
        <rFont val="宋体"/>
        <family val="0"/>
      </rPr>
      <t>□一次性　　</t>
    </r>
    <r>
      <rPr>
        <sz val="10"/>
        <rFont val="Arial"/>
        <family val="2"/>
      </rPr>
      <t>√</t>
    </r>
    <r>
      <rPr>
        <sz val="10"/>
        <rFont val="Arial"/>
        <family val="2"/>
      </rPr>
      <t>经常性</t>
    </r>
  </si>
  <si>
    <r>
      <rPr>
        <sz val="10"/>
        <rFont val="Arial"/>
        <family val="2"/>
      </rPr>
      <t>√</t>
    </r>
    <r>
      <rPr>
        <sz val="10"/>
        <rFont val="宋体"/>
        <family val="0"/>
      </rPr>
      <t xml:space="preserve">法律法规 　□市委市政府决定　 </t>
    </r>
    <r>
      <rPr>
        <sz val="10"/>
        <rFont val="Arial"/>
        <family val="2"/>
      </rPr>
      <t>√</t>
    </r>
    <r>
      <rPr>
        <sz val="10"/>
        <rFont val="宋体"/>
        <family val="0"/>
      </rPr>
      <t>上级文件要求　　□市委市政府领导指示　 　□其他</t>
    </r>
  </si>
  <si>
    <t>年度资金总额： 8 万元</t>
  </si>
  <si>
    <t>其中：财政拨款  8 万元</t>
  </si>
  <si>
    <t xml:space="preserve">    延续项目以前年度预算安排：8 万元</t>
  </si>
  <si>
    <t>保持冷链设备正常运转，提高业务技能与工作质量，加强预防接种，提高接种率，建立牢固免疫屏障，积极开展健康宣教活动，营造全社会参与国家免疫规划工作氛围，推动基本公共卫生工作高效有序运转，保护人群健康。</t>
  </si>
  <si>
    <t>冷链设备台件</t>
  </si>
  <si>
    <t>10台</t>
  </si>
  <si>
    <t>疫苗冷链运转</t>
  </si>
  <si>
    <t>80余万剂次</t>
  </si>
  <si>
    <t>开展业务培训</t>
  </si>
  <si>
    <t>≥1次</t>
  </si>
  <si>
    <t>宣教资料份数</t>
  </si>
  <si>
    <t>≥2000份</t>
  </si>
  <si>
    <t>开展业务督导评价</t>
  </si>
  <si>
    <t>4次</t>
  </si>
  <si>
    <t>冷链设备运行</t>
  </si>
  <si>
    <t>良好</t>
  </si>
  <si>
    <t>督导、培训、评价覆盖率</t>
  </si>
  <si>
    <t>宣传知晓率</t>
  </si>
  <si>
    <t>冷链设备完好</t>
  </si>
  <si>
    <t>保持良好运转</t>
  </si>
  <si>
    <t>培训、督导按时完成及时率</t>
  </si>
  <si>
    <t>宣教活动按期举行及时率</t>
  </si>
  <si>
    <t>3万元</t>
  </si>
  <si>
    <t>1万元</t>
  </si>
  <si>
    <t>健康保障</t>
  </si>
  <si>
    <t>保护人群健康</t>
  </si>
  <si>
    <t>接种率</t>
  </si>
  <si>
    <t>公众满意度</t>
  </si>
  <si>
    <t>职业病防治及诊断经费</t>
  </si>
  <si>
    <t>√法律法规 　□市委市政府决定　 √上级文件要求　　□市委市政府领导指示　 　□其他</t>
  </si>
  <si>
    <t>年度资金总额：  6万元</t>
  </si>
  <si>
    <t>其中：财政拨款  6 万元</t>
  </si>
  <si>
    <t xml:space="preserve">  其他资金   万元</t>
  </si>
  <si>
    <t xml:space="preserve">    延续项目以前年度预算安排：    6万元</t>
  </si>
  <si>
    <t xml:space="preserve">6万元 </t>
  </si>
  <si>
    <t>6万元</t>
  </si>
  <si>
    <t xml:space="preserve"> 期间内对市内接触职业危害因素作业的劳动者开展职业健康诊断。</t>
  </si>
  <si>
    <t>指标值（含数字       及文字描述）</t>
  </si>
  <si>
    <t>年度受理人数</t>
  </si>
  <si>
    <t>350人</t>
  </si>
  <si>
    <t>检查报告完整率</t>
  </si>
  <si>
    <t>投诉回复率</t>
  </si>
  <si>
    <t>差错事故率</t>
  </si>
  <si>
    <t>预约检查</t>
  </si>
  <si>
    <t>24h</t>
  </si>
  <si>
    <t>1万</t>
  </si>
  <si>
    <t>财政拨款占比率</t>
  </si>
  <si>
    <t>职业健康监护</t>
  </si>
  <si>
    <t>预防、控制和消除职业病危害、防治职业病；保护劳动者健康及其相关权益；促进经济社会发展。</t>
  </si>
  <si>
    <t>1年至3年</t>
  </si>
  <si>
    <t>年度资金总额：5万元</t>
  </si>
  <si>
    <t>　其中：财政拨款 5万元</t>
  </si>
  <si>
    <t>　其他资金   万元</t>
  </si>
  <si>
    <t xml:space="preserve">    延续项目以前年度预算安排： 5万元</t>
  </si>
  <si>
    <t xml:space="preserve">5万元 </t>
  </si>
  <si>
    <t xml:space="preserve"> 5万元</t>
  </si>
  <si>
    <t xml:space="preserve">年度内完成全市重大疫情及突发公共卫生事件的流行病学调查、传染源隔离、卫生防护等工作。 </t>
  </si>
  <si>
    <t>处置突发公共卫生事件</t>
  </si>
  <si>
    <t>应急演练/培训次数</t>
  </si>
  <si>
    <t>彻底有效地隔离传染源</t>
  </si>
  <si>
    <t>规范处置率</t>
  </si>
  <si>
    <t xml:space="preserve">及时控制疫情传播 </t>
  </si>
  <si>
    <t>事件报告及时率</t>
  </si>
  <si>
    <t>处置突发公共卫生事件费用</t>
  </si>
  <si>
    <t>应急演练/培训费用</t>
  </si>
  <si>
    <t>降低损失</t>
  </si>
  <si>
    <t>有效防止因病情传染引起的社会经济损失</t>
  </si>
  <si>
    <t>维护社会稳定</t>
  </si>
  <si>
    <t>预警监测时限</t>
  </si>
  <si>
    <t>长期</t>
  </si>
  <si>
    <r>
      <t>巴中市</t>
    </r>
    <r>
      <rPr>
        <b/>
        <sz val="16"/>
        <color indexed="8"/>
        <rFont val="Times New Roman"/>
        <family val="1"/>
      </rPr>
      <t>2023</t>
    </r>
    <r>
      <rPr>
        <b/>
        <sz val="16"/>
        <color indexed="8"/>
        <rFont val="方正小标宋简体"/>
        <family val="0"/>
      </rPr>
      <t>年市级部门预算项目支出绩效目标批复表</t>
    </r>
  </si>
  <si>
    <t>申报单位：巴中市疾病预防控制中心                             申报时间：2022.12.20</t>
  </si>
  <si>
    <t>职业健康体检和职业病诊断经费</t>
  </si>
  <si>
    <t>　　其中：财政拨款   万元</t>
  </si>
  <si>
    <t>　其中：财政拨款  6 万元</t>
  </si>
  <si>
    <t>　　　　　其他资金   万元</t>
  </si>
  <si>
    <t xml:space="preserve"> 期间内对市内接触职业危害因素作业的劳动者免费开展职业健康体检。</t>
  </si>
  <si>
    <t>职业健康检查耗材等费用</t>
  </si>
  <si>
    <t>申报单位： 巴中市疾病预防控制中心                                   申报时间：2022.12.20</t>
  </si>
  <si>
    <t>年度资金中：政府采购10万元（政府购买服务  万元）</t>
  </si>
  <si>
    <t>　其中：财政拨款15万元</t>
  </si>
  <si>
    <t xml:space="preserve">    延续项目以前年度预算安排： 10万元</t>
  </si>
  <si>
    <t xml:space="preserve"> 降低艾滋病结核病及地方病发病率，保障人民生命健康。</t>
  </si>
  <si>
    <t>申报单位： 巴中市疾病预防控制中心                                 申报时间：2022.12.20</t>
  </si>
  <si>
    <t>实验室设备运转水电费</t>
  </si>
  <si>
    <t>√□新增项目   □延续项目</t>
  </si>
  <si>
    <t>年度资金中：政府采购  万元</t>
  </si>
  <si>
    <t>　其中：财政拨款 46 万元</t>
  </si>
  <si>
    <t xml:space="preserve">    延续项目以前年度预算安排：    万元</t>
  </si>
  <si>
    <t xml:space="preserve"> 20万元</t>
  </si>
  <si>
    <t xml:space="preserve">20万元 </t>
  </si>
  <si>
    <t>保障设备台数</t>
  </si>
  <si>
    <t xml:space="preserve">设备运行开展工作响应时间 </t>
  </si>
  <si>
    <t>维护费</t>
  </si>
  <si>
    <t>检测工作正常开展可靠性</t>
  </si>
  <si>
    <t>可保证设备对于水电正常供应，持续开展工作</t>
  </si>
  <si>
    <t>检测工作正常开展</t>
  </si>
  <si>
    <t>保障检测工作顺利开展</t>
  </si>
  <si>
    <t xml:space="preserve">年度内完成全市重大疫情及突发公共卫生事件的流行病学调查、传染源隔离、卫生防护等工作。  </t>
  </si>
  <si>
    <t>申报单位： 巴中市疾病预防控制中心                         申报时间：2022.12.20</t>
  </si>
  <si>
    <r>
      <rPr>
        <sz val="10"/>
        <color indexed="8"/>
        <rFont val="宋体"/>
        <family val="0"/>
      </rPr>
      <t xml:space="preserve">□新增项目   </t>
    </r>
    <r>
      <rPr>
        <sz val="10"/>
        <color indexed="8"/>
        <rFont val="Arial"/>
        <family val="2"/>
      </rPr>
      <t>√</t>
    </r>
    <r>
      <rPr>
        <sz val="10"/>
        <color indexed="8"/>
        <rFont val="宋体"/>
        <family val="0"/>
      </rPr>
      <t>延续项目</t>
    </r>
  </si>
  <si>
    <r>
      <rPr>
        <sz val="10"/>
        <color indexed="8"/>
        <rFont val="宋体"/>
        <family val="0"/>
      </rPr>
      <t>□一次性　　</t>
    </r>
    <r>
      <rPr>
        <sz val="10"/>
        <color indexed="8"/>
        <rFont val="Arial"/>
        <family val="2"/>
      </rPr>
      <t>√</t>
    </r>
    <r>
      <rPr>
        <sz val="10"/>
        <color indexed="8"/>
        <rFont val="宋体"/>
        <family val="0"/>
      </rPr>
      <t>经常性</t>
    </r>
  </si>
  <si>
    <r>
      <rPr>
        <sz val="10"/>
        <color indexed="8"/>
        <rFont val="Arial"/>
        <family val="2"/>
      </rPr>
      <t>√</t>
    </r>
    <r>
      <rPr>
        <sz val="10"/>
        <color indexed="8"/>
        <rFont val="宋体"/>
        <family val="0"/>
      </rPr>
      <t xml:space="preserve">法律法规 　□市委市政府决定　 </t>
    </r>
    <r>
      <rPr>
        <sz val="10"/>
        <color indexed="8"/>
        <rFont val="Arial"/>
        <family val="2"/>
      </rPr>
      <t>√</t>
    </r>
    <r>
      <rPr>
        <sz val="10"/>
        <color indexed="8"/>
        <rFont val="宋体"/>
        <family val="0"/>
      </rPr>
      <t>上级文件要求　　□市委市政府领导指示　 　□其他</t>
    </r>
  </si>
  <si>
    <t>冷链设备台件数</t>
  </si>
  <si>
    <t>申报单位： 巴中市疾病预防控制中心                              申报时间：2022.12.20</t>
  </si>
  <si>
    <t>业务培训人次数</t>
  </si>
  <si>
    <t>检测试剂费</t>
  </si>
  <si>
    <t>保障人民生活的基本利益</t>
  </si>
  <si>
    <t>通过监测，指导有关单位和个人依法经营，维护人民群众健康权益</t>
  </si>
  <si>
    <t>加强公共场所、工作场所、放射场所卫生管理</t>
  </si>
  <si>
    <t>长期监测促进公共场所、工作场所、放射场所卫生合格</t>
  </si>
  <si>
    <t>检测结果准确率</t>
  </si>
  <si>
    <t>≥600人次</t>
  </si>
  <si>
    <t>经济成本指标</t>
  </si>
  <si>
    <t>空表说明：无此项内容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</si>
</sst>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00"/>
  </numFmts>
  <fonts count="78">
    <font>
      <sz val="9"/>
      <name val="宋体"/>
      <family val="0"/>
    </font>
    <font>
      <sz val="11"/>
      <color indexed="8"/>
      <name val="宋体"/>
      <family val="0"/>
    </font>
    <font>
      <b/>
      <sz val="16"/>
      <color indexed="8"/>
      <name val="方正小标宋简体"/>
      <family val="0"/>
    </font>
    <font>
      <sz val="10"/>
      <color indexed="8"/>
      <name val="宋体"/>
      <family val="0"/>
    </font>
    <font>
      <sz val="10"/>
      <color indexed="8"/>
      <name val="Arial"/>
      <family val="2"/>
    </font>
    <font>
      <sz val="8"/>
      <color indexed="8"/>
      <name val="宋体"/>
      <family val="0"/>
    </font>
    <font>
      <sz val="10"/>
      <name val="宋体"/>
      <family val="0"/>
    </font>
    <font>
      <sz val="11"/>
      <name val="宋体"/>
      <family val="0"/>
    </font>
    <font>
      <b/>
      <sz val="15"/>
      <name val="方正小标宋简体"/>
      <family val="0"/>
    </font>
    <font>
      <b/>
      <sz val="10"/>
      <name val="宋体"/>
      <family val="0"/>
    </font>
    <font>
      <sz val="10"/>
      <name val="Arial"/>
      <family val="2"/>
    </font>
    <font>
      <b/>
      <sz val="22"/>
      <name val="宋体"/>
      <family val="0"/>
    </font>
    <font>
      <b/>
      <sz val="9"/>
      <name val="宋体"/>
      <family val="0"/>
    </font>
    <font>
      <b/>
      <sz val="14"/>
      <name val="宋体"/>
      <family val="0"/>
    </font>
    <font>
      <b/>
      <sz val="15"/>
      <name val="楷体_GB2312"/>
      <family val="3"/>
    </font>
    <font>
      <b/>
      <sz val="16"/>
      <name val="宋体"/>
      <family val="0"/>
    </font>
    <font>
      <sz val="9"/>
      <name val="方正楷体_GBK"/>
      <family val="0"/>
    </font>
    <font>
      <b/>
      <sz val="18"/>
      <name val="黑体"/>
      <family val="0"/>
    </font>
    <font>
      <sz val="9"/>
      <color indexed="8"/>
      <name val="宋体"/>
      <family val="0"/>
    </font>
    <font>
      <sz val="12"/>
      <color indexed="8"/>
      <name val="宋体"/>
      <family val="0"/>
    </font>
    <font>
      <b/>
      <sz val="18"/>
      <name val="宋体"/>
      <family val="0"/>
    </font>
    <font>
      <b/>
      <sz val="42"/>
      <name val="宋体"/>
      <family val="0"/>
    </font>
    <font>
      <b/>
      <sz val="26"/>
      <name val="宋体"/>
      <family val="0"/>
    </font>
    <font>
      <b/>
      <sz val="10"/>
      <name val="Arial"/>
      <family val="2"/>
    </font>
    <font>
      <b/>
      <sz val="16"/>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b/>
      <sz val="8"/>
      <color indexed="8"/>
      <name val="宋体"/>
      <family val="0"/>
    </font>
    <font>
      <b/>
      <sz val="9"/>
      <color indexed="8"/>
      <name val="宋体"/>
      <family val="0"/>
    </font>
    <font>
      <sz val="15"/>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0"/>
      <color rgb="FF000000"/>
      <name val="Calibri"/>
      <family val="0"/>
    </font>
    <font>
      <sz val="10"/>
      <color rgb="FF000000"/>
      <name val="Calibri"/>
      <family val="0"/>
    </font>
    <font>
      <sz val="9"/>
      <color theme="1"/>
      <name val="Calibri"/>
      <family val="0"/>
    </font>
    <font>
      <b/>
      <sz val="8"/>
      <color rgb="FF000000"/>
      <name val="Calibri"/>
      <family val="0"/>
    </font>
    <font>
      <sz val="8"/>
      <color rgb="FF000000"/>
      <name val="Calibri"/>
      <family val="0"/>
    </font>
    <font>
      <b/>
      <sz val="16"/>
      <color rgb="FF000000"/>
      <name val="方正小标宋简体"/>
      <family val="0"/>
    </font>
    <font>
      <sz val="15"/>
      <name val="Calibri"/>
      <family val="0"/>
    </font>
    <font>
      <sz val="10"/>
      <color rgb="FF000000"/>
      <name val="Arial"/>
      <family val="2"/>
    </font>
    <font>
      <sz val="9"/>
      <color rgb="FF000000"/>
      <name val="Calibri"/>
      <family val="0"/>
    </font>
    <font>
      <b/>
      <sz val="9"/>
      <color rgb="FF00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right/>
      <top/>
      <bottom style="thin"/>
    </border>
    <border>
      <left style="thin"/>
      <right/>
      <top style="thin"/>
      <bottom/>
    </border>
    <border>
      <left style="thin"/>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right/>
      <top style="thin"/>
      <bottom/>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7" fontId="23"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8" fontId="23" fillId="0" borderId="0" applyFont="0" applyFill="0" applyBorder="0" applyAlignment="0" applyProtection="0"/>
    <xf numFmtId="179" fontId="23"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9" fontId="23" fillId="0" borderId="0" applyFont="0" applyFill="0" applyBorder="0" applyAlignment="0" applyProtection="0"/>
    <xf numFmtId="176" fontId="23"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387">
    <xf numFmtId="0" fontId="0" fillId="0" borderId="0" xfId="0" applyAlignment="1">
      <alignment/>
    </xf>
    <xf numFmtId="0" fontId="67" fillId="0" borderId="0" xfId="0" applyFont="1" applyFill="1" applyBorder="1" applyAlignment="1">
      <alignment vertical="center"/>
    </xf>
    <xf numFmtId="0" fontId="47" fillId="0" borderId="0" xfId="0" applyFont="1" applyFill="1" applyBorder="1" applyAlignment="1">
      <alignment vertical="center"/>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9" fillId="0" borderId="12"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9" fillId="0" borderId="12" xfId="0" applyFont="1" applyFill="1" applyBorder="1" applyAlignment="1">
      <alignment vertical="center" wrapText="1"/>
    </xf>
    <xf numFmtId="0" fontId="69" fillId="0" borderId="12"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69" fillId="33" borderId="10" xfId="0" applyFont="1" applyFill="1" applyBorder="1" applyAlignment="1">
      <alignment vertical="center" wrapText="1"/>
    </xf>
    <xf numFmtId="0" fontId="69" fillId="33" borderId="12" xfId="0" applyFont="1" applyFill="1" applyBorder="1" applyAlignment="1">
      <alignment vertical="center" wrapText="1"/>
    </xf>
    <xf numFmtId="0" fontId="69" fillId="33" borderId="11" xfId="0" applyFont="1" applyFill="1" applyBorder="1" applyAlignment="1">
      <alignment vertical="center" wrapText="1"/>
    </xf>
    <xf numFmtId="0" fontId="69" fillId="33" borderId="9" xfId="0" applyFont="1" applyFill="1" applyBorder="1" applyAlignment="1">
      <alignment horizontal="justify" vertical="center" wrapText="1"/>
    </xf>
    <xf numFmtId="0" fontId="69" fillId="0" borderId="9" xfId="47" applyFont="1" applyBorder="1" applyAlignment="1">
      <alignment horizontal="justify" vertical="center" wrapText="1"/>
      <protection/>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70" fillId="0" borderId="9" xfId="0" applyFont="1" applyFill="1" applyBorder="1" applyAlignment="1">
      <alignment horizontal="center" vertical="center"/>
    </xf>
    <xf numFmtId="0" fontId="3" fillId="0" borderId="9" xfId="41" applyFont="1" applyBorder="1" applyAlignment="1">
      <alignment horizontal="left" vertical="center" wrapText="1"/>
      <protection/>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72" fillId="0" borderId="9" xfId="0" applyFont="1" applyFill="1" applyBorder="1" applyAlignment="1">
      <alignment horizontal="justify" vertical="center" wrapText="1"/>
    </xf>
    <xf numFmtId="0" fontId="5" fillId="0" borderId="9" xfId="41" applyFont="1" applyBorder="1" applyAlignment="1">
      <alignment horizontal="left" vertical="center" wrapText="1"/>
      <protection/>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5" fillId="0" borderId="17" xfId="41" applyFont="1" applyBorder="1" applyAlignment="1">
      <alignment horizontal="center" vertical="center" wrapText="1"/>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9"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justify" vertical="center" wrapText="1"/>
      <protection/>
    </xf>
    <xf numFmtId="0" fontId="6" fillId="0" borderId="9" xfId="41" applyNumberFormat="1" applyFont="1" applyFill="1" applyBorder="1" applyAlignment="1" applyProtection="1">
      <alignment horizontal="left" vertical="center" wrapText="1"/>
      <protection/>
    </xf>
    <xf numFmtId="0" fontId="6" fillId="0" borderId="9" xfId="47" applyNumberFormat="1" applyFont="1" applyFill="1" applyBorder="1" applyAlignment="1" applyProtection="1">
      <alignment horizontal="justify" vertical="center" wrapText="1"/>
      <protection/>
    </xf>
    <xf numFmtId="0" fontId="6" fillId="0" borderId="17" xfId="41" applyNumberFormat="1" applyFont="1" applyFill="1" applyBorder="1" applyAlignment="1" applyProtection="1">
      <alignment horizontal="center" vertical="center" wrapText="1"/>
      <protection/>
    </xf>
    <xf numFmtId="0" fontId="6" fillId="34" borderId="9" xfId="0" applyNumberFormat="1" applyFont="1" applyFill="1" applyBorder="1" applyAlignment="1" applyProtection="1">
      <alignment horizontal="justify" vertical="center" wrapText="1"/>
      <protection/>
    </xf>
    <xf numFmtId="0" fontId="6" fillId="0" borderId="18" xfId="0" applyNumberFormat="1" applyFont="1" applyFill="1" applyBorder="1" applyAlignment="1" applyProtection="1">
      <alignment horizontal="justify" vertical="center" wrapText="1"/>
      <protection/>
    </xf>
    <xf numFmtId="0" fontId="56" fillId="0" borderId="0" xfId="0" applyFont="1" applyFill="1" applyBorder="1" applyAlignment="1">
      <alignment vertical="center"/>
    </xf>
    <xf numFmtId="0" fontId="47" fillId="0" borderId="0" xfId="0" applyFont="1" applyFill="1" applyBorder="1" applyAlignment="1">
      <alignment vertical="center"/>
    </xf>
    <xf numFmtId="0" fontId="12" fillId="0" borderId="15"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19" xfId="0"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6" fillId="35" borderId="0" xfId="0" applyFont="1" applyFill="1" applyAlignment="1">
      <alignment/>
    </xf>
    <xf numFmtId="49" fontId="13" fillId="35" borderId="0" xfId="0" applyNumberFormat="1" applyFont="1" applyFill="1" applyAlignment="1" applyProtection="1">
      <alignment horizontal="centerContinuous" vertical="center"/>
      <protection/>
    </xf>
    <xf numFmtId="49" fontId="12" fillId="0" borderId="0" xfId="0" applyNumberFormat="1" applyFont="1" applyFill="1" applyAlignment="1">
      <alignment horizontal="left" vertical="center"/>
    </xf>
    <xf numFmtId="49" fontId="6" fillId="35" borderId="0" xfId="0" applyNumberFormat="1" applyFont="1" applyFill="1" applyAlignment="1">
      <alignment vertical="center"/>
    </xf>
    <xf numFmtId="49" fontId="6" fillId="0" borderId="10" xfId="0" applyNumberFormat="1" applyFont="1" applyFill="1" applyBorder="1" applyAlignment="1" applyProtection="1">
      <alignment horizontal="centerContinuous" vertical="center"/>
      <protection/>
    </xf>
    <xf numFmtId="49" fontId="6" fillId="0" borderId="12" xfId="0" applyNumberFormat="1" applyFont="1" applyFill="1" applyBorder="1" applyAlignment="1" applyProtection="1">
      <alignment horizontal="centerContinuous" vertical="center"/>
      <protection/>
    </xf>
    <xf numFmtId="49" fontId="6" fillId="0" borderId="10" xfId="0" applyNumberFormat="1" applyFont="1" applyFill="1" applyBorder="1" applyAlignment="1" applyProtection="1">
      <alignment horizontal="left" vertical="center" wrapText="1"/>
      <protection/>
    </xf>
    <xf numFmtId="49" fontId="6" fillId="0" borderId="9" xfId="0" applyNumberFormat="1" applyFont="1" applyFill="1" applyBorder="1" applyAlignment="1" applyProtection="1">
      <alignment horizontal="left" vertical="center" wrapText="1"/>
      <protection/>
    </xf>
    <xf numFmtId="3" fontId="6" fillId="0" borderId="11" xfId="0" applyNumberFormat="1" applyFont="1" applyFill="1" applyBorder="1" applyAlignment="1" applyProtection="1">
      <alignment horizontal="center" vertical="center" wrapText="1"/>
      <protection/>
    </xf>
    <xf numFmtId="3" fontId="6" fillId="0" borderId="12"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wrapText="1"/>
      <protection/>
    </xf>
    <xf numFmtId="4" fontId="6" fillId="0" borderId="9" xfId="0" applyNumberFormat="1" applyFont="1" applyFill="1" applyBorder="1" applyAlignment="1" applyProtection="1">
      <alignment horizontal="right" vertical="center" wrapText="1"/>
      <protection/>
    </xf>
    <xf numFmtId="0" fontId="6" fillId="0" borderId="0" xfId="0" applyFont="1" applyFill="1" applyAlignment="1">
      <alignment/>
    </xf>
    <xf numFmtId="0" fontId="6" fillId="35" borderId="0" xfId="0" applyFont="1" applyFill="1" applyAlignment="1">
      <alignment horizontal="center" vertical="center"/>
    </xf>
    <xf numFmtId="49" fontId="6" fillId="35" borderId="0" xfId="0" applyNumberFormat="1" applyFont="1" applyFill="1" applyAlignment="1">
      <alignment horizontal="right" vertical="center"/>
    </xf>
    <xf numFmtId="49" fontId="6" fillId="0" borderId="11" xfId="0" applyNumberFormat="1" applyFont="1" applyFill="1" applyBorder="1" applyAlignment="1" applyProtection="1">
      <alignment horizontal="centerContinuous" vertical="center"/>
      <protection/>
    </xf>
    <xf numFmtId="4" fontId="6" fillId="0" borderId="12" xfId="0" applyNumberFormat="1" applyFont="1" applyFill="1" applyBorder="1" applyAlignment="1" applyProtection="1">
      <alignment horizontal="right" vertical="center" wrapText="1"/>
      <protection/>
    </xf>
    <xf numFmtId="0" fontId="14" fillId="0" borderId="0" xfId="0" applyNumberFormat="1" applyFont="1" applyFill="1" applyAlignment="1" applyProtection="1">
      <alignment horizontal="centerContinuous" vertical="center"/>
      <protection/>
    </xf>
    <xf numFmtId="0" fontId="0" fillId="0" borderId="15" xfId="0" applyNumberForma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8"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18"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5"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15"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20" xfId="0" applyFill="1" applyBorder="1" applyAlignment="1">
      <alignment horizontal="center" vertical="center" wrapText="1"/>
    </xf>
    <xf numFmtId="4" fontId="0" fillId="0" borderId="15" xfId="0" applyNumberFormat="1" applyFont="1" applyFill="1" applyBorder="1" applyAlignment="1" applyProtection="1">
      <alignment horizontal="right" vertical="center" wrapText="1"/>
      <protection/>
    </xf>
    <xf numFmtId="0" fontId="0" fillId="0" borderId="15"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16" fillId="0" borderId="0" xfId="0" applyFont="1" applyAlignment="1">
      <alignment horizontal="justify"/>
    </xf>
    <xf numFmtId="0" fontId="15"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16"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Font="1" applyAlignment="1">
      <alignment horizontal="center"/>
    </xf>
    <xf numFmtId="0" fontId="0" fillId="0" borderId="10"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5" borderId="0" xfId="0" applyNumberFormat="1" applyFont="1" applyFill="1" applyAlignment="1">
      <alignment/>
    </xf>
    <xf numFmtId="0" fontId="17" fillId="0" borderId="0" xfId="0" applyNumberFormat="1" applyFont="1" applyFill="1" applyAlignment="1" applyProtection="1">
      <alignment horizontal="centerContinuous" vertical="center"/>
      <protection/>
    </xf>
    <xf numFmtId="0" fontId="0" fillId="0" borderId="15" xfId="0" applyNumberFormat="1" applyFont="1" applyFill="1" applyBorder="1" applyAlignment="1" applyProtection="1">
      <alignment horizontal="left"/>
      <protection/>
    </xf>
    <xf numFmtId="0" fontId="0" fillId="35" borderId="0" xfId="0" applyNumberFormat="1" applyFont="1" applyFill="1" applyAlignment="1">
      <alignment/>
    </xf>
    <xf numFmtId="0" fontId="0" fillId="0" borderId="19" xfId="0" applyNumberFormat="1" applyFont="1" applyFill="1" applyBorder="1" applyAlignment="1">
      <alignment horizontal="centerContinuous" vertical="center"/>
    </xf>
    <xf numFmtId="0" fontId="0" fillId="0" borderId="16" xfId="0" applyNumberFormat="1" applyFont="1" applyFill="1" applyBorder="1" applyAlignment="1">
      <alignment horizontal="centerContinuous" vertical="center"/>
    </xf>
    <xf numFmtId="0" fontId="0" fillId="35" borderId="20" xfId="0" applyNumberFormat="1" applyFont="1" applyFill="1" applyBorder="1" applyAlignment="1" applyProtection="1">
      <alignment horizontal="centerContinuous" vertical="center"/>
      <protection/>
    </xf>
    <xf numFmtId="0" fontId="0" fillId="35" borderId="9" xfId="0" applyNumberFormat="1" applyFont="1" applyFill="1" applyBorder="1" applyAlignment="1" applyProtection="1">
      <alignment horizontal="centerContinuous" vertical="center"/>
      <protection/>
    </xf>
    <xf numFmtId="1" fontId="0" fillId="0" borderId="14" xfId="0" applyNumberFormat="1" applyFont="1" applyFill="1" applyBorder="1" applyAlignment="1" applyProtection="1">
      <alignment horizontal="centerContinuous" vertical="center"/>
      <protection/>
    </xf>
    <xf numFmtId="1" fontId="0" fillId="0" borderId="17" xfId="0" applyNumberFormat="1" applyFont="1" applyFill="1" applyBorder="1" applyAlignment="1" applyProtection="1">
      <alignment horizontal="centerContinuous" vertical="center"/>
      <protection/>
    </xf>
    <xf numFmtId="0" fontId="0" fillId="35" borderId="19"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1" fontId="18" fillId="0" borderId="0" xfId="0" applyNumberFormat="1" applyFont="1" applyFill="1" applyAlignment="1">
      <alignment/>
    </xf>
    <xf numFmtId="0" fontId="19" fillId="35" borderId="0" xfId="0" applyNumberFormat="1" applyFont="1" applyFill="1" applyAlignment="1">
      <alignment/>
    </xf>
    <xf numFmtId="0" fontId="18" fillId="35" borderId="0" xfId="0" applyNumberFormat="1" applyFont="1" applyFill="1" applyAlignment="1">
      <alignment/>
    </xf>
    <xf numFmtId="0" fontId="0" fillId="35" borderId="10" xfId="0" applyNumberFormat="1" applyFont="1" applyFill="1" applyBorder="1" applyAlignment="1" applyProtection="1">
      <alignment horizontal="centerContinuous" vertical="center"/>
      <protection/>
    </xf>
    <xf numFmtId="0" fontId="0" fillId="35" borderId="19" xfId="0" applyNumberFormat="1" applyFont="1" applyFill="1" applyBorder="1" applyAlignment="1" applyProtection="1">
      <alignment horizontal="centerContinuous" vertical="center"/>
      <protection/>
    </xf>
    <xf numFmtId="1" fontId="0" fillId="0" borderId="13"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5" borderId="0" xfId="0" applyNumberFormat="1" applyFont="1" applyFill="1" applyAlignment="1">
      <alignment horizontal="right" vertical="center"/>
    </xf>
    <xf numFmtId="0" fontId="18" fillId="35" borderId="0" xfId="0" applyNumberFormat="1" applyFont="1" applyFill="1" applyAlignment="1">
      <alignment/>
    </xf>
    <xf numFmtId="0" fontId="6" fillId="0" borderId="0" xfId="0" applyNumberFormat="1" applyFont="1" applyFill="1" applyAlignment="1">
      <alignment horizontal="right"/>
    </xf>
    <xf numFmtId="0" fontId="18" fillId="0" borderId="0" xfId="0" applyNumberFormat="1" applyFont="1" applyFill="1" applyAlignment="1">
      <alignment horizontal="right" vertical="center" wrapText="1"/>
    </xf>
    <xf numFmtId="0" fontId="18" fillId="0" borderId="0" xfId="0" applyNumberFormat="1" applyFont="1" applyFill="1" applyBorder="1" applyAlignment="1">
      <alignment horizontal="right" vertical="center" wrapText="1"/>
    </xf>
    <xf numFmtId="0" fontId="18" fillId="35" borderId="0" xfId="0" applyNumberFormat="1" applyFont="1" applyFill="1" applyBorder="1" applyAlignment="1">
      <alignment horizontal="right" vertical="center" wrapText="1"/>
    </xf>
    <xf numFmtId="0" fontId="20" fillId="0" borderId="0" xfId="0" applyFont="1" applyAlignment="1">
      <alignment horizontal="centerContinuous" vertical="center"/>
    </xf>
    <xf numFmtId="0" fontId="15" fillId="0" borderId="0" xfId="0" applyFont="1" applyFill="1" applyAlignment="1">
      <alignment horizontal="centerContinuous" vertical="center"/>
    </xf>
    <xf numFmtId="0" fontId="15" fillId="0" borderId="0" xfId="0" applyFont="1" applyAlignment="1">
      <alignment horizontal="centerContinuous" vertical="center"/>
    </xf>
    <xf numFmtId="0" fontId="0" fillId="0" borderId="0" xfId="0" applyFill="1" applyAlignment="1">
      <alignment vertical="center"/>
    </xf>
    <xf numFmtId="0" fontId="0" fillId="0" borderId="17" xfId="0" applyFill="1" applyBorder="1" applyAlignment="1">
      <alignment horizontal="center"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horizontal="left" vertical="center" wrapText="1"/>
    </xf>
    <xf numFmtId="4" fontId="0" fillId="0" borderId="19" xfId="0" applyNumberFormat="1" applyFont="1" applyFill="1" applyBorder="1" applyAlignment="1" applyProtection="1">
      <alignment horizontal="right" vertical="center" wrapText="1"/>
      <protection/>
    </xf>
    <xf numFmtId="0" fontId="0" fillId="0" borderId="11"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12" xfId="0" applyFill="1" applyBorder="1" applyAlignment="1">
      <alignment horizontal="left" vertical="center" wrapText="1"/>
    </xf>
    <xf numFmtId="4" fontId="0" fillId="0" borderId="16" xfId="0" applyNumberFormat="1" applyFont="1" applyFill="1" applyBorder="1" applyAlignment="1" applyProtection="1">
      <alignment horizontal="right" vertical="center" wrapText="1"/>
      <protection/>
    </xf>
    <xf numFmtId="4" fontId="0" fillId="0" borderId="20" xfId="0" applyNumberFormat="1" applyFont="1" applyFill="1" applyBorder="1" applyAlignment="1" applyProtection="1">
      <alignment horizontal="right" vertical="center" wrapText="1"/>
      <protection/>
    </xf>
    <xf numFmtId="4" fontId="0" fillId="0" borderId="18" xfId="0" applyNumberFormat="1" applyFont="1" applyFill="1" applyBorder="1" applyAlignment="1" applyProtection="1">
      <alignment horizontal="right" vertical="center" wrapText="1"/>
      <protection/>
    </xf>
    <xf numFmtId="3" fontId="0" fillId="0" borderId="19"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17" xfId="0" applyNumberFormat="1" applyFont="1" applyFill="1" applyBorder="1" applyAlignment="1" applyProtection="1">
      <alignment horizontal="right" vertical="center" wrapText="1"/>
      <protection/>
    </xf>
    <xf numFmtId="3" fontId="0" fillId="0" borderId="18"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17"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16" xfId="0" applyFill="1" applyBorder="1" applyAlignment="1">
      <alignment horizontal="left" vertical="center" wrapText="1"/>
    </xf>
    <xf numFmtId="3" fontId="0" fillId="0" borderId="10"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13" xfId="0" applyFill="1" applyBorder="1" applyAlignment="1">
      <alignment horizontal="left" vertical="center" wrapText="1"/>
    </xf>
    <xf numFmtId="4" fontId="0" fillId="0" borderId="21"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10" xfId="0" applyBorder="1" applyAlignment="1">
      <alignment horizontal="left" vertical="center" wrapText="1"/>
    </xf>
    <xf numFmtId="4" fontId="0" fillId="0" borderId="17" xfId="0" applyNumberFormat="1" applyBorder="1" applyAlignment="1">
      <alignment horizontal="right" vertical="center" wrapText="1"/>
    </xf>
    <xf numFmtId="4" fontId="0" fillId="0" borderId="17" xfId="0" applyNumberFormat="1" applyFill="1" applyBorder="1" applyAlignment="1">
      <alignment horizontal="right" vertical="center" wrapText="1"/>
    </xf>
    <xf numFmtId="0" fontId="0" fillId="0" borderId="9"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13"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17" xfId="0" applyBorder="1" applyAlignment="1">
      <alignment horizontal="center" vertical="center" wrapText="1"/>
    </xf>
    <xf numFmtId="0" fontId="0" fillId="0" borderId="9" xfId="0" applyFill="1"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19" xfId="0" applyFill="1" applyBorder="1" applyAlignment="1">
      <alignment horizontal="right" vertical="center" wrapText="1"/>
    </xf>
    <xf numFmtId="2" fontId="0" fillId="0" borderId="1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17" xfId="0" applyFill="1" applyBorder="1" applyAlignment="1">
      <alignment horizontal="right" vertical="center" wrapText="1"/>
    </xf>
    <xf numFmtId="2" fontId="0" fillId="0" borderId="18" xfId="0" applyNumberFormat="1" applyFont="1" applyFill="1" applyBorder="1" applyAlignment="1" applyProtection="1">
      <alignment horizontal="right" vertical="center" wrapText="1"/>
      <protection/>
    </xf>
    <xf numFmtId="4" fontId="0" fillId="0" borderId="18" xfId="0" applyNumberFormat="1" applyFill="1" applyBorder="1" applyAlignment="1">
      <alignment horizontal="right" vertical="center" wrapText="1"/>
    </xf>
    <xf numFmtId="0" fontId="0" fillId="0" borderId="9" xfId="0" applyBorder="1" applyAlignment="1">
      <alignment horizontal="left" vertical="center"/>
    </xf>
    <xf numFmtId="4" fontId="0" fillId="0" borderId="19" xfId="0" applyNumberFormat="1" applyFill="1" applyBorder="1" applyAlignment="1">
      <alignment horizontal="right" vertical="center"/>
    </xf>
    <xf numFmtId="0" fontId="0" fillId="0" borderId="10"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11" xfId="0" applyBorder="1" applyAlignment="1">
      <alignment horizontal="left" vertical="center"/>
    </xf>
    <xf numFmtId="4" fontId="0" fillId="0" borderId="17"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10" fillId="0" borderId="0" xfId="0" applyNumberFormat="1" applyFont="1" applyFill="1" applyAlignment="1" applyProtection="1">
      <alignment horizontal="right"/>
      <protection/>
    </xf>
    <xf numFmtId="0" fontId="21" fillId="0" borderId="0" xfId="0" applyNumberFormat="1" applyFont="1" applyFill="1" applyAlignment="1" applyProtection="1">
      <alignment horizontal="center" vertical="center"/>
      <protection/>
    </xf>
    <xf numFmtId="0" fontId="22" fillId="0" borderId="0" xfId="0" applyFont="1" applyAlignment="1">
      <alignment horizont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35" borderId="9" xfId="0" applyNumberFormat="1" applyFont="1" applyFill="1" applyBorder="1" applyAlignment="1" applyProtection="1">
      <alignment horizontal="center" vertical="center"/>
      <protection/>
    </xf>
    <xf numFmtId="0" fontId="0" fillId="35" borderId="19" xfId="0" applyNumberFormat="1" applyFont="1" applyFill="1" applyBorder="1" applyAlignment="1" applyProtection="1">
      <alignment horizontal="center" vertical="center"/>
      <protection/>
    </xf>
    <xf numFmtId="1" fontId="0" fillId="0" borderId="9" xfId="0" applyNumberFormat="1" applyFont="1" applyFill="1" applyBorder="1" applyAlignment="1" applyProtection="1">
      <alignment horizontal="center" vertical="center"/>
      <protection/>
    </xf>
    <xf numFmtId="1" fontId="0" fillId="0" borderId="19" xfId="0" applyNumberFormat="1" applyFont="1" applyFill="1" applyBorder="1" applyAlignment="1" applyProtection="1">
      <alignment horizontal="center" vertical="center"/>
      <protection/>
    </xf>
    <xf numFmtId="1" fontId="0" fillId="0" borderId="9"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49" fontId="6" fillId="35" borderId="10" xfId="0" applyNumberFormat="1" applyFont="1" applyFill="1" applyBorder="1" applyAlignment="1" applyProtection="1">
      <alignment horizontal="center" vertical="center" wrapText="1"/>
      <protection/>
    </xf>
    <xf numFmtId="49" fontId="6" fillId="35" borderId="16" xfId="0" applyNumberFormat="1" applyFont="1" applyFill="1" applyBorder="1" applyAlignment="1" applyProtection="1">
      <alignment horizontal="center" vertical="center" wrapText="1"/>
      <protection/>
    </xf>
    <xf numFmtId="49" fontId="6" fillId="35" borderId="9" xfId="0" applyNumberFormat="1" applyFont="1" applyFill="1" applyBorder="1" applyAlignment="1" applyProtection="1">
      <alignment horizontal="center" vertical="center" wrapText="1"/>
      <protection/>
    </xf>
    <xf numFmtId="49" fontId="6" fillId="35" borderId="19"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horizontal="center" vertical="center" wrapText="1"/>
      <protection/>
    </xf>
    <xf numFmtId="49" fontId="6" fillId="35" borderId="17" xfId="0" applyNumberFormat="1" applyFont="1" applyFill="1" applyBorder="1" applyAlignment="1" applyProtection="1">
      <alignment horizontal="center" vertical="center" wrapText="1"/>
      <protection/>
    </xf>
    <xf numFmtId="0" fontId="6" fillId="35" borderId="17" xfId="0" applyNumberFormat="1" applyFont="1" applyFill="1" applyBorder="1" applyAlignment="1" applyProtection="1">
      <alignment horizontal="center" vertical="center" wrapText="1"/>
      <protection/>
    </xf>
    <xf numFmtId="0" fontId="6" fillId="35" borderId="19"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73" fillId="0" borderId="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69" fillId="0" borderId="9" xfId="0" applyFont="1" applyFill="1" applyBorder="1" applyAlignment="1">
      <alignment horizontal="left" vertical="center" wrapText="1"/>
    </xf>
    <xf numFmtId="9" fontId="69" fillId="0" borderId="10" xfId="0" applyNumberFormat="1"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69" fillId="0" borderId="19"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4"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9" fontId="6"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6" fillId="0" borderId="9" xfId="40" applyNumberFormat="1" applyFont="1" applyFill="1" applyBorder="1" applyAlignment="1" applyProtection="1">
      <alignment horizontal="center" vertical="center" wrapText="1"/>
      <protection/>
    </xf>
    <xf numFmtId="0" fontId="6" fillId="0" borderId="9" xfId="42" applyNumberFormat="1" applyFont="1" applyFill="1" applyBorder="1" applyAlignment="1" applyProtection="1">
      <alignment horizontal="center" vertical="center" wrapText="1"/>
      <protection/>
    </xf>
    <xf numFmtId="0" fontId="6" fillId="0" borderId="9" xfId="43" applyNumberFormat="1" applyFont="1" applyFill="1" applyBorder="1" applyAlignment="1" applyProtection="1">
      <alignment horizontal="left" vertical="center" wrapText="1"/>
      <protection/>
    </xf>
    <xf numFmtId="0" fontId="6" fillId="0" borderId="9" xfId="44" applyNumberFormat="1" applyFont="1" applyFill="1" applyBorder="1" applyAlignment="1" applyProtection="1">
      <alignment horizontal="left" vertical="center" wrapText="1"/>
      <protection/>
    </xf>
    <xf numFmtId="0" fontId="6" fillId="0" borderId="9" xfId="45" applyNumberFormat="1" applyFont="1" applyFill="1" applyBorder="1" applyAlignment="1" applyProtection="1">
      <alignment horizontal="left" vertical="center" wrapText="1"/>
      <protection/>
    </xf>
    <xf numFmtId="0" fontId="6" fillId="0" borderId="9" xfId="46"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9" xfId="47" applyNumberFormat="1" applyFont="1" applyFill="1" applyBorder="1" applyAlignment="1" applyProtection="1">
      <alignment horizontal="left" vertical="center" wrapText="1"/>
      <protection/>
    </xf>
    <xf numFmtId="0" fontId="6" fillId="0" borderId="10" xfId="41" applyNumberFormat="1" applyFont="1" applyFill="1" applyBorder="1" applyAlignment="1" applyProtection="1">
      <alignment horizontal="left" vertical="center" wrapText="1"/>
      <protection/>
    </xf>
    <xf numFmtId="0" fontId="6" fillId="0" borderId="11" xfId="41"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9" fontId="6" fillId="0" borderId="10" xfId="0" applyNumberFormat="1" applyFont="1" applyFill="1" applyBorder="1" applyAlignment="1" applyProtection="1">
      <alignment horizontal="left" vertical="center" wrapText="1"/>
      <protection/>
    </xf>
    <xf numFmtId="9" fontId="6" fillId="0" borderId="9" xfId="0" applyNumberFormat="1" applyFont="1" applyFill="1" applyBorder="1" applyAlignment="1" applyProtection="1">
      <alignment horizontal="justify"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34" borderId="9" xfId="0" applyNumberFormat="1" applyFont="1" applyFill="1" applyBorder="1" applyAlignment="1" applyProtection="1">
      <alignment horizontal="left" vertical="center" wrapText="1"/>
      <protection/>
    </xf>
    <xf numFmtId="9" fontId="6" fillId="0" borderId="10"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41" applyNumberFormat="1" applyFont="1" applyFill="1" applyBorder="1" applyAlignment="1" applyProtection="1">
      <alignment horizontal="center" vertical="center" wrapText="1"/>
      <protection/>
    </xf>
    <xf numFmtId="0" fontId="6" fillId="0" borderId="17" xfId="41"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6" fillId="34" borderId="16" xfId="0" applyNumberFormat="1" applyFont="1" applyFill="1" applyBorder="1" applyAlignment="1" applyProtection="1">
      <alignment horizontal="center" vertical="center" wrapText="1"/>
      <protection/>
    </xf>
    <xf numFmtId="0" fontId="6" fillId="34" borderId="23" xfId="0" applyNumberFormat="1" applyFont="1" applyFill="1" applyBorder="1" applyAlignment="1" applyProtection="1">
      <alignment horizontal="center" vertical="center" wrapText="1"/>
      <protection/>
    </xf>
    <xf numFmtId="0" fontId="6" fillId="34" borderId="20" xfId="0" applyNumberFormat="1" applyFont="1" applyFill="1" applyBorder="1" applyAlignment="1" applyProtection="1">
      <alignment horizontal="center" vertical="center" wrapText="1"/>
      <protection/>
    </xf>
    <xf numFmtId="0" fontId="6" fillId="34" borderId="21" xfId="0" applyNumberFormat="1" applyFont="1" applyFill="1" applyBorder="1" applyAlignment="1" applyProtection="1">
      <alignment horizontal="center" vertical="center" wrapText="1"/>
      <protection/>
    </xf>
    <xf numFmtId="0" fontId="6" fillId="34" borderId="0" xfId="0" applyNumberFormat="1" applyFont="1" applyFill="1" applyBorder="1" applyAlignment="1" applyProtection="1">
      <alignment horizontal="center" vertical="center" wrapText="1"/>
      <protection/>
    </xf>
    <xf numFmtId="0" fontId="6" fillId="34" borderId="22"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0" fontId="6" fillId="34" borderId="15" xfId="0" applyNumberFormat="1" applyFont="1" applyFill="1" applyBorder="1" applyAlignment="1" applyProtection="1">
      <alignment horizontal="center" vertical="center" wrapText="1"/>
      <protection/>
    </xf>
    <xf numFmtId="0" fontId="6" fillId="34" borderId="14" xfId="0" applyNumberFormat="1" applyFont="1" applyFill="1" applyBorder="1" applyAlignment="1" applyProtection="1">
      <alignment horizontal="center" vertical="center" wrapText="1"/>
      <protection/>
    </xf>
    <xf numFmtId="0" fontId="68" fillId="0" borderId="0" xfId="0" applyFont="1" applyFill="1" applyBorder="1" applyAlignment="1">
      <alignment horizontal="left" vertical="center" wrapText="1"/>
    </xf>
    <xf numFmtId="9" fontId="69" fillId="0" borderId="9" xfId="0" applyNumberFormat="1" applyFont="1" applyFill="1" applyBorder="1" applyAlignment="1">
      <alignment horizontal="justify" vertical="center" wrapText="1"/>
    </xf>
    <xf numFmtId="9" fontId="69" fillId="0" borderId="9" xfId="0" applyNumberFormat="1" applyFont="1" applyFill="1" applyBorder="1" applyAlignment="1">
      <alignment horizontal="left" vertical="center" wrapText="1"/>
    </xf>
    <xf numFmtId="0" fontId="69" fillId="0" borderId="1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33" borderId="9"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9" xfId="40" applyFont="1" applyBorder="1" applyAlignment="1">
      <alignment horizontal="center" vertical="center" wrapText="1"/>
      <protection/>
    </xf>
    <xf numFmtId="0" fontId="69" fillId="0" borderId="9" xfId="42" applyFont="1" applyBorder="1" applyAlignment="1">
      <alignment horizontal="center" vertical="center" wrapText="1"/>
      <protection/>
    </xf>
    <xf numFmtId="0" fontId="69" fillId="0" borderId="9" xfId="43" applyFont="1" applyBorder="1" applyAlignment="1">
      <alignment horizontal="left" vertical="center" wrapText="1"/>
      <protection/>
    </xf>
    <xf numFmtId="0" fontId="69" fillId="0" borderId="9" xfId="44" applyFont="1" applyBorder="1" applyAlignment="1">
      <alignment horizontal="left" vertical="center" wrapText="1"/>
      <protection/>
    </xf>
    <xf numFmtId="0" fontId="69" fillId="0" borderId="9" xfId="45" applyFont="1" applyBorder="1" applyAlignment="1">
      <alignment horizontal="left" vertical="center" wrapText="1"/>
      <protection/>
    </xf>
    <xf numFmtId="0" fontId="69" fillId="0" borderId="9" xfId="46" applyFont="1" applyBorder="1" applyAlignment="1">
      <alignment horizontal="center" vertical="center" wrapText="1"/>
      <protection/>
    </xf>
    <xf numFmtId="0" fontId="69" fillId="0" borderId="10"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9" xfId="47" applyFont="1" applyBorder="1" applyAlignment="1">
      <alignment horizontal="left" vertical="center" wrapText="1"/>
      <protection/>
    </xf>
    <xf numFmtId="9" fontId="69" fillId="0" borderId="9" xfId="0" applyNumberFormat="1" applyFont="1" applyFill="1" applyBorder="1" applyAlignment="1">
      <alignment horizontal="center" vertical="center" wrapText="1"/>
    </xf>
    <xf numFmtId="0" fontId="75" fillId="0" borderId="9" xfId="0" applyFont="1" applyFill="1" applyBorder="1" applyAlignment="1">
      <alignment horizontal="left"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76" fillId="0" borderId="9"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72" fillId="0" borderId="9" xfId="0" applyFont="1" applyFill="1" applyBorder="1" applyAlignment="1">
      <alignment horizontal="justify" vertical="center" wrapText="1"/>
    </xf>
    <xf numFmtId="9" fontId="72" fillId="0" borderId="9" xfId="0" applyNumberFormat="1" applyFont="1" applyFill="1" applyBorder="1" applyAlignment="1">
      <alignment horizontal="left" vertical="center" wrapText="1"/>
    </xf>
    <xf numFmtId="0" fontId="5" fillId="0" borderId="10" xfId="41" applyFont="1" applyBorder="1" applyAlignment="1">
      <alignment horizontal="left" vertical="center" wrapText="1" readingOrder="1"/>
      <protection/>
    </xf>
    <xf numFmtId="0" fontId="5" fillId="0" borderId="11" xfId="41" applyFont="1" applyBorder="1" applyAlignment="1">
      <alignment horizontal="left" vertical="center" wrapText="1" readingOrder="1"/>
      <protection/>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2" fillId="0" borderId="16"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9" xfId="0" applyFont="1" applyFill="1" applyBorder="1" applyAlignment="1">
      <alignment horizontal="center" vertical="center" textRotation="255" wrapText="1"/>
    </xf>
    <xf numFmtId="0" fontId="71" fillId="0" borderId="19"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3" fillId="0" borderId="19" xfId="41" applyFont="1" applyBorder="1" applyAlignment="1">
      <alignment horizontal="center" vertical="center" wrapText="1"/>
      <protection/>
    </xf>
    <xf numFmtId="0" fontId="3" fillId="0" borderId="17" xfId="41" applyFont="1" applyBorder="1" applyAlignment="1">
      <alignment horizontal="center" vertical="center" wrapText="1"/>
      <protection/>
    </xf>
    <xf numFmtId="0" fontId="68" fillId="0" borderId="16"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0" xfId="0" applyFont="1" applyFill="1" applyAlignment="1">
      <alignment horizontal="center" vertical="center" wrapText="1"/>
    </xf>
    <xf numFmtId="0" fontId="71" fillId="0" borderId="16"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0" xfId="0" applyFont="1" applyFill="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常规 7" xfId="46"/>
    <cellStyle name="常规 8"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zoomScalePageLayoutView="0" workbookViewId="0" topLeftCell="A1">
      <selection activeCell="B7" sqref="B7"/>
    </sheetView>
  </sheetViews>
  <sheetFormatPr defaultColWidth="9.16015625" defaultRowHeight="12.75" customHeight="1"/>
  <cols>
    <col min="1" max="1" width="2.5" style="0" customWidth="1"/>
    <col min="2" max="2" width="178.66015625" style="0" customWidth="1"/>
  </cols>
  <sheetData>
    <row r="1" ht="57.75" customHeight="1">
      <c r="A1" s="207"/>
    </row>
    <row r="2" ht="84" customHeight="1">
      <c r="B2" s="208" t="s">
        <v>0</v>
      </c>
    </row>
    <row r="3" ht="159" customHeight="1">
      <c r="B3" s="208" t="s">
        <v>1</v>
      </c>
    </row>
    <row r="4" ht="102" customHeight="1">
      <c r="B4" s="209"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57"/>
      <c r="B1" s="57"/>
      <c r="C1" s="57"/>
      <c r="D1" s="57"/>
      <c r="E1" s="57"/>
      <c r="F1" s="57"/>
      <c r="G1" s="57"/>
      <c r="H1" s="89" t="s">
        <v>326</v>
      </c>
    </row>
    <row r="2" spans="1:8" ht="17.25" customHeight="1">
      <c r="A2" s="90" t="s">
        <v>327</v>
      </c>
      <c r="B2" s="91"/>
      <c r="C2" s="91"/>
      <c r="D2" s="91"/>
      <c r="E2" s="91"/>
      <c r="F2" s="91"/>
      <c r="G2" s="91"/>
      <c r="H2" s="91"/>
    </row>
    <row r="3" spans="1:8" ht="12.75" customHeight="1">
      <c r="A3" s="227" t="s">
        <v>5</v>
      </c>
      <c r="B3" s="227"/>
      <c r="C3" s="57"/>
      <c r="D3" s="57"/>
      <c r="E3" s="57"/>
      <c r="F3" s="57"/>
      <c r="G3" s="57"/>
      <c r="H3" s="89" t="s">
        <v>6</v>
      </c>
    </row>
    <row r="4" spans="1:8" ht="14.25" customHeight="1">
      <c r="A4" s="212" t="s">
        <v>70</v>
      </c>
      <c r="B4" s="212" t="s">
        <v>328</v>
      </c>
      <c r="C4" s="93" t="s">
        <v>329</v>
      </c>
      <c r="D4" s="94"/>
      <c r="E4" s="93"/>
      <c r="F4" s="93"/>
      <c r="G4" s="93"/>
      <c r="H4" s="93"/>
    </row>
    <row r="5" spans="1:8" ht="13.5" customHeight="1">
      <c r="A5" s="212"/>
      <c r="B5" s="212"/>
      <c r="C5" s="216" t="s">
        <v>58</v>
      </c>
      <c r="D5" s="210" t="s">
        <v>223</v>
      </c>
      <c r="E5" s="95" t="s">
        <v>330</v>
      </c>
      <c r="F5" s="95"/>
      <c r="G5" s="95"/>
      <c r="H5" s="212" t="s">
        <v>228</v>
      </c>
    </row>
    <row r="6" spans="1:8" ht="25.5" customHeight="1">
      <c r="A6" s="213"/>
      <c r="B6" s="213"/>
      <c r="C6" s="217"/>
      <c r="D6" s="210"/>
      <c r="E6" s="96" t="s">
        <v>74</v>
      </c>
      <c r="F6" s="96" t="s">
        <v>331</v>
      </c>
      <c r="G6" s="96" t="s">
        <v>332</v>
      </c>
      <c r="H6" s="213"/>
    </row>
    <row r="7" spans="1:9" ht="19.5" customHeight="1">
      <c r="A7" s="54"/>
      <c r="B7" s="54" t="s">
        <v>58</v>
      </c>
      <c r="C7" s="55">
        <v>24.8</v>
      </c>
      <c r="D7" s="97">
        <v>0</v>
      </c>
      <c r="E7" s="55">
        <v>23.4</v>
      </c>
      <c r="F7" s="56">
        <v>23.4</v>
      </c>
      <c r="G7" s="55">
        <v>0</v>
      </c>
      <c r="H7" s="88">
        <v>1.4</v>
      </c>
      <c r="I7" s="57"/>
    </row>
    <row r="8" spans="1:8" ht="19.5" customHeight="1">
      <c r="A8" s="54" t="s">
        <v>79</v>
      </c>
      <c r="B8" s="54" t="s">
        <v>80</v>
      </c>
      <c r="C8" s="55">
        <v>24.8</v>
      </c>
      <c r="D8" s="97">
        <v>0</v>
      </c>
      <c r="E8" s="55">
        <v>23.4</v>
      </c>
      <c r="F8" s="56">
        <v>23.4</v>
      </c>
      <c r="G8" s="55">
        <v>0</v>
      </c>
      <c r="H8" s="88">
        <v>1.4</v>
      </c>
    </row>
    <row r="9" spans="1:8" ht="12.75" customHeight="1">
      <c r="A9" s="57"/>
      <c r="B9" s="57"/>
      <c r="C9" s="57"/>
      <c r="D9" s="57"/>
      <c r="E9" s="57"/>
      <c r="F9" s="57"/>
      <c r="G9" s="57"/>
      <c r="H9" s="57"/>
    </row>
    <row r="10" spans="2:8" ht="12.75" customHeight="1">
      <c r="B10" s="57"/>
      <c r="C10" s="57"/>
      <c r="D10" s="57"/>
      <c r="E10" s="57"/>
      <c r="F10" s="57"/>
      <c r="G10" s="57"/>
      <c r="H10" s="57"/>
    </row>
    <row r="11" spans="2:8" ht="12.75" customHeight="1">
      <c r="B11" s="57"/>
      <c r="C11" s="57"/>
      <c r="D11" s="57"/>
      <c r="E11" s="57"/>
      <c r="F11" s="57"/>
      <c r="G11" s="57"/>
      <c r="H11" s="57"/>
    </row>
    <row r="12" spans="2:7" ht="12.75" customHeight="1">
      <c r="B12" s="57"/>
      <c r="G12" s="57"/>
    </row>
    <row r="13" spans="2:7" ht="12.75" customHeight="1">
      <c r="B13" s="57"/>
      <c r="G13" s="57"/>
    </row>
    <row r="14" spans="2:7" ht="12.75" customHeight="1">
      <c r="B14" s="57"/>
      <c r="D14" s="57"/>
      <c r="F14" s="57"/>
      <c r="G14" s="57"/>
    </row>
    <row r="15" spans="2:7" ht="12.75" customHeight="1">
      <c r="B15" s="57"/>
      <c r="G15" s="57"/>
    </row>
    <row r="16" spans="2:7" ht="12.75" customHeight="1">
      <c r="B16" s="57"/>
      <c r="F16" s="57"/>
      <c r="G16" s="57"/>
    </row>
    <row r="17" spans="2:6" ht="12.75" customHeight="1">
      <c r="B17" s="57"/>
      <c r="F17" s="57"/>
    </row>
    <row r="18" ht="12.75" customHeight="1">
      <c r="B18" s="57"/>
    </row>
    <row r="19" spans="2:5" ht="12.75" customHeight="1">
      <c r="B19" s="57"/>
      <c r="C19" s="57"/>
      <c r="E19" s="57"/>
    </row>
    <row r="20" spans="3:6" ht="12.75" customHeight="1">
      <c r="C20" s="57"/>
      <c r="F20" s="57"/>
    </row>
    <row r="21" spans="3:4" ht="12.75" customHeight="1">
      <c r="C21" s="57"/>
      <c r="D21" s="57"/>
    </row>
    <row r="22" ht="12.75" customHeight="1">
      <c r="D22" s="57"/>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zoomScalePageLayoutView="0" workbookViewId="0" topLeftCell="A1">
      <selection activeCell="C14" sqref="C14"/>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58" t="s">
        <v>333</v>
      </c>
    </row>
    <row r="2" spans="1:7" ht="21" customHeight="1">
      <c r="A2" s="79" t="s">
        <v>334</v>
      </c>
      <c r="B2" s="79"/>
      <c r="C2" s="79"/>
      <c r="D2" s="79"/>
      <c r="E2" s="79"/>
      <c r="F2" s="79"/>
      <c r="G2" s="79"/>
    </row>
    <row r="3" spans="1:7" ht="12.75" customHeight="1">
      <c r="A3" s="98" t="s">
        <v>5</v>
      </c>
      <c r="C3" s="81"/>
      <c r="D3" s="81"/>
      <c r="E3" s="81"/>
      <c r="G3" s="58" t="s">
        <v>6</v>
      </c>
    </row>
    <row r="4" spans="1:7" ht="29.25" customHeight="1">
      <c r="A4" s="82" t="s">
        <v>69</v>
      </c>
      <c r="B4" s="83" t="s">
        <v>70</v>
      </c>
      <c r="C4" s="99" t="s">
        <v>71</v>
      </c>
      <c r="D4" s="85" t="s">
        <v>313</v>
      </c>
      <c r="E4" s="85" t="s">
        <v>58</v>
      </c>
      <c r="F4" s="50" t="s">
        <v>114</v>
      </c>
      <c r="G4" s="50" t="s">
        <v>115</v>
      </c>
    </row>
    <row r="5" spans="1:7" ht="19.5" customHeight="1">
      <c r="A5" s="52"/>
      <c r="B5" s="86"/>
      <c r="C5" s="87"/>
      <c r="D5" s="54"/>
      <c r="E5" s="55"/>
      <c r="F5" s="88"/>
      <c r="G5" s="88"/>
    </row>
    <row r="6" spans="1:7" ht="16.5" customHeight="1">
      <c r="A6" s="57"/>
      <c r="B6" s="57"/>
      <c r="C6" s="57" t="s">
        <v>667</v>
      </c>
      <c r="D6" s="57"/>
      <c r="E6" s="57"/>
      <c r="G6" s="57"/>
    </row>
    <row r="7" spans="2:7" ht="9.75" customHeight="1">
      <c r="B7" s="57"/>
      <c r="C7" s="57"/>
      <c r="D7" s="57"/>
      <c r="E7" s="57"/>
      <c r="G7" s="57"/>
    </row>
    <row r="8" spans="2:7" ht="9.75" customHeight="1">
      <c r="B8" s="57"/>
      <c r="C8" s="57"/>
      <c r="D8" s="57"/>
      <c r="E8" s="57"/>
      <c r="F8" s="57"/>
      <c r="G8" s="57"/>
    </row>
    <row r="9" spans="2:6" ht="9.75" customHeight="1">
      <c r="B9" s="57"/>
      <c r="C9" s="57"/>
      <c r="D9" s="57"/>
      <c r="E9" s="57"/>
      <c r="F9" s="57"/>
    </row>
    <row r="10" spans="2:6" ht="9.75" customHeight="1">
      <c r="B10" s="57"/>
      <c r="C10" s="57"/>
      <c r="D10" s="57"/>
      <c r="E10" s="57"/>
      <c r="F10" s="57"/>
    </row>
    <row r="11" spans="3:6" ht="11.25">
      <c r="C11" s="57"/>
      <c r="D11" s="57"/>
      <c r="E11" s="57"/>
      <c r="F11" s="57"/>
    </row>
    <row r="12" spans="3:6" ht="11.25">
      <c r="C12" s="57"/>
      <c r="E12" s="57"/>
      <c r="F12" s="57"/>
    </row>
    <row r="13" spans="3:5" ht="11.25">
      <c r="C13" s="57"/>
      <c r="E13" s="57"/>
    </row>
    <row r="14" spans="3:5" ht="11.25">
      <c r="C14" s="57"/>
      <c r="D14" s="57"/>
      <c r="E14" s="57"/>
    </row>
    <row r="15" spans="3:5" ht="11.25">
      <c r="C15" s="57"/>
      <c r="D15" s="57"/>
      <c r="E15" s="57"/>
    </row>
    <row r="16" spans="3:5" ht="11.25">
      <c r="C16" s="57"/>
      <c r="D16" s="57"/>
      <c r="E16" s="57"/>
    </row>
    <row r="17" spans="3:5" ht="11.25">
      <c r="C17" s="57"/>
      <c r="D17" s="57"/>
      <c r="E17" s="57"/>
    </row>
    <row r="18" spans="3:5" ht="11.25">
      <c r="C18" s="57"/>
      <c r="D18" s="57"/>
      <c r="E18" s="57"/>
    </row>
    <row r="19" spans="3:5" ht="11.25">
      <c r="C19" s="57"/>
      <c r="D19" s="57"/>
      <c r="E19" s="57"/>
    </row>
    <row r="20" spans="3:5" ht="11.25">
      <c r="C20" s="57"/>
      <c r="D20" s="57"/>
      <c r="E20" s="57"/>
    </row>
    <row r="21" spans="3:4" ht="11.25">
      <c r="C21" s="57"/>
      <c r="D21" s="57"/>
    </row>
    <row r="22" spans="3:4" ht="11.25">
      <c r="C22" s="57"/>
      <c r="D22" s="57"/>
    </row>
    <row r="23" spans="3:4" ht="11.25">
      <c r="C23" s="57"/>
      <c r="D23" s="57"/>
    </row>
    <row r="24" ht="11.25">
      <c r="D24" s="57"/>
    </row>
    <row r="29" ht="11.25">
      <c r="C29" s="57"/>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B8" sqref="B8"/>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57"/>
      <c r="B1" s="57"/>
      <c r="C1" s="57"/>
      <c r="D1" s="57"/>
      <c r="E1" s="57"/>
      <c r="F1" s="57"/>
      <c r="G1" s="57"/>
      <c r="H1" s="89" t="s">
        <v>335</v>
      </c>
    </row>
    <row r="2" spans="1:8" ht="17.25" customHeight="1">
      <c r="A2" s="90" t="s">
        <v>336</v>
      </c>
      <c r="B2" s="91"/>
      <c r="C2" s="91"/>
      <c r="D2" s="91"/>
      <c r="E2" s="91"/>
      <c r="F2" s="91"/>
      <c r="G2" s="91"/>
      <c r="H2" s="91"/>
    </row>
    <row r="3" spans="1:8" ht="12.75" customHeight="1">
      <c r="A3" s="227" t="s">
        <v>5</v>
      </c>
      <c r="B3" s="227"/>
      <c r="C3" s="57"/>
      <c r="D3" s="57"/>
      <c r="E3" s="57"/>
      <c r="F3" s="57"/>
      <c r="G3" s="57"/>
      <c r="H3" s="89" t="s">
        <v>6</v>
      </c>
    </row>
    <row r="4" spans="1:8" ht="14.25" customHeight="1">
      <c r="A4" s="212" t="s">
        <v>70</v>
      </c>
      <c r="B4" s="212" t="s">
        <v>328</v>
      </c>
      <c r="C4" s="93" t="s">
        <v>337</v>
      </c>
      <c r="D4" s="94"/>
      <c r="E4" s="93"/>
      <c r="F4" s="93"/>
      <c r="G4" s="93"/>
      <c r="H4" s="93"/>
    </row>
    <row r="5" spans="1:8" ht="13.5" customHeight="1">
      <c r="A5" s="212"/>
      <c r="B5" s="212"/>
      <c r="C5" s="216" t="s">
        <v>58</v>
      </c>
      <c r="D5" s="210" t="s">
        <v>223</v>
      </c>
      <c r="E5" s="95" t="s">
        <v>330</v>
      </c>
      <c r="F5" s="95"/>
      <c r="G5" s="95"/>
      <c r="H5" s="212" t="s">
        <v>228</v>
      </c>
    </row>
    <row r="6" spans="1:8" ht="25.5" customHeight="1">
      <c r="A6" s="213"/>
      <c r="B6" s="213"/>
      <c r="C6" s="217"/>
      <c r="D6" s="210"/>
      <c r="E6" s="96" t="s">
        <v>74</v>
      </c>
      <c r="F6" s="96" t="s">
        <v>331</v>
      </c>
      <c r="G6" s="96" t="s">
        <v>332</v>
      </c>
      <c r="H6" s="213"/>
    </row>
    <row r="7" spans="1:9" ht="19.5" customHeight="1">
      <c r="A7" s="54"/>
      <c r="B7" s="54"/>
      <c r="C7" s="55"/>
      <c r="D7" s="97"/>
      <c r="E7" s="55"/>
      <c r="F7" s="56"/>
      <c r="G7" s="55"/>
      <c r="H7" s="88"/>
      <c r="I7" s="57"/>
    </row>
    <row r="8" spans="1:8" ht="12.75" customHeight="1">
      <c r="A8" s="57"/>
      <c r="B8" s="57" t="s">
        <v>667</v>
      </c>
      <c r="C8" s="57"/>
      <c r="D8" s="57"/>
      <c r="E8" s="57"/>
      <c r="F8" s="57"/>
      <c r="G8" s="57"/>
      <c r="H8" s="57"/>
    </row>
    <row r="9" spans="1:8" ht="12.75" customHeight="1">
      <c r="A9" s="57"/>
      <c r="B9" s="57"/>
      <c r="C9" s="57"/>
      <c r="D9" s="57"/>
      <c r="E9" s="57"/>
      <c r="F9" s="57"/>
      <c r="G9" s="57"/>
      <c r="H9" s="57"/>
    </row>
    <row r="10" spans="1:8" ht="12.75" customHeight="1">
      <c r="A10" s="57"/>
      <c r="B10" s="57"/>
      <c r="C10" s="57"/>
      <c r="D10" s="57"/>
      <c r="E10" s="57"/>
      <c r="F10" s="57"/>
      <c r="G10" s="57"/>
      <c r="H10" s="57"/>
    </row>
    <row r="11" spans="1:7" ht="12.75" customHeight="1">
      <c r="A11" s="57"/>
      <c r="B11" s="57"/>
      <c r="C11" s="57"/>
      <c r="D11" s="57"/>
      <c r="E11" s="57"/>
      <c r="F11" s="57"/>
      <c r="G11" s="57"/>
    </row>
    <row r="12" spans="2:7" ht="12.75" customHeight="1">
      <c r="B12" s="57"/>
      <c r="C12" s="57"/>
      <c r="D12" s="57"/>
      <c r="E12" s="57"/>
      <c r="F12" s="57"/>
      <c r="G12" s="57"/>
    </row>
    <row r="13" spans="2:7" ht="12.75" customHeight="1">
      <c r="B13" s="57"/>
      <c r="C13" s="57"/>
      <c r="D13" s="57"/>
      <c r="E13" s="57"/>
      <c r="F13" s="57"/>
      <c r="G13" s="57"/>
    </row>
    <row r="14" spans="2:6" ht="12.75" customHeight="1">
      <c r="B14" s="57"/>
      <c r="D14" s="57"/>
      <c r="E14" s="57"/>
      <c r="F14" s="57"/>
    </row>
    <row r="15" spans="2:6" ht="12.75" customHeight="1">
      <c r="B15" s="57"/>
      <c r="F15" s="57"/>
    </row>
    <row r="16" spans="2:6" ht="12.75" customHeight="1">
      <c r="B16" s="57"/>
      <c r="E16" s="57"/>
      <c r="F16" s="57"/>
    </row>
    <row r="17" spans="2:6" ht="12.75" customHeight="1">
      <c r="B17" s="57"/>
      <c r="C17" s="57"/>
      <c r="E17" s="57"/>
      <c r="F17" s="57"/>
    </row>
    <row r="18" ht="11.25">
      <c r="B18" s="57"/>
    </row>
    <row r="19" spans="2:3" ht="11.25">
      <c r="B19" s="57"/>
      <c r="C19" s="57"/>
    </row>
    <row r="20" ht="11.25">
      <c r="C20" s="57"/>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6" sqref="C6"/>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58" t="s">
        <v>338</v>
      </c>
    </row>
    <row r="2" spans="1:7" ht="21" customHeight="1">
      <c r="A2" s="79" t="s">
        <v>339</v>
      </c>
      <c r="B2" s="79"/>
      <c r="C2" s="79"/>
      <c r="D2" s="79"/>
      <c r="E2" s="79"/>
      <c r="F2" s="79"/>
      <c r="G2" s="79"/>
    </row>
    <row r="3" spans="1:7" ht="12.75" customHeight="1">
      <c r="A3" s="80" t="s">
        <v>5</v>
      </c>
      <c r="C3" s="81"/>
      <c r="D3" s="81"/>
      <c r="E3" s="81"/>
      <c r="G3" s="58" t="s">
        <v>6</v>
      </c>
    </row>
    <row r="4" spans="1:7" ht="30.75" customHeight="1">
      <c r="A4" s="82" t="s">
        <v>69</v>
      </c>
      <c r="B4" s="83" t="s">
        <v>70</v>
      </c>
      <c r="C4" s="84" t="s">
        <v>71</v>
      </c>
      <c r="D4" s="85" t="s">
        <v>313</v>
      </c>
      <c r="E4" s="85" t="s">
        <v>58</v>
      </c>
      <c r="F4" s="50" t="s">
        <v>114</v>
      </c>
      <c r="G4" s="50" t="s">
        <v>115</v>
      </c>
    </row>
    <row r="5" spans="1:7" ht="16.5" customHeight="1">
      <c r="A5" s="52"/>
      <c r="B5" s="86"/>
      <c r="C5" s="87"/>
      <c r="D5" s="54"/>
      <c r="E5" s="55"/>
      <c r="F5" s="88"/>
      <c r="G5" s="88"/>
    </row>
    <row r="6" spans="1:7" ht="12.75" customHeight="1">
      <c r="A6" s="57"/>
      <c r="B6" s="57"/>
      <c r="C6" s="57" t="s">
        <v>667</v>
      </c>
      <c r="D6" s="57"/>
      <c r="E6" s="57"/>
      <c r="F6" s="57"/>
      <c r="G6" s="57"/>
    </row>
    <row r="7" spans="1:7" ht="12.75" customHeight="1">
      <c r="A7" s="57"/>
      <c r="B7" s="57"/>
      <c r="C7" s="57"/>
      <c r="D7" s="57"/>
      <c r="E7" s="57"/>
      <c r="F7" s="57"/>
      <c r="G7" s="57"/>
    </row>
    <row r="8" spans="1:7" ht="12.75" customHeight="1">
      <c r="A8" s="57"/>
      <c r="B8" s="57"/>
      <c r="C8" s="57"/>
      <c r="D8" s="57"/>
      <c r="E8" s="57"/>
      <c r="F8" s="57"/>
      <c r="G8" s="57"/>
    </row>
    <row r="9" spans="1:7" ht="12.75" customHeight="1">
      <c r="A9" s="57"/>
      <c r="B9" s="57"/>
      <c r="C9" s="57"/>
      <c r="D9" s="57"/>
      <c r="E9" s="57"/>
      <c r="F9" s="57"/>
      <c r="G9" s="57"/>
    </row>
    <row r="10" spans="1:7" ht="12.75" customHeight="1">
      <c r="A10" s="57"/>
      <c r="B10" s="57"/>
      <c r="C10" s="57"/>
      <c r="D10" s="57"/>
      <c r="E10" s="57"/>
      <c r="F10" s="57"/>
      <c r="G10" s="57"/>
    </row>
    <row r="11" spans="1:6" ht="12.75" customHeight="1">
      <c r="A11" s="57"/>
      <c r="B11" s="57"/>
      <c r="C11" s="57"/>
      <c r="D11" s="57"/>
      <c r="F11" s="57"/>
    </row>
    <row r="12" spans="1:6" ht="12.75" customHeight="1">
      <c r="A12" s="57"/>
      <c r="B12" s="57"/>
      <c r="C12" s="57"/>
      <c r="D12" s="57"/>
      <c r="F12" s="57"/>
    </row>
    <row r="13" spans="1:6" ht="12.75" customHeight="1">
      <c r="A13" s="57"/>
      <c r="B13" s="57"/>
      <c r="C13" s="57"/>
      <c r="D13" s="57"/>
      <c r="E13" s="57"/>
      <c r="F13" s="57"/>
    </row>
    <row r="14" spans="1:6" ht="12.75" customHeight="1">
      <c r="A14" s="57"/>
      <c r="B14" s="57"/>
      <c r="C14" s="57"/>
      <c r="D14" s="57"/>
      <c r="E14" s="57"/>
      <c r="F14" s="57"/>
    </row>
    <row r="15" spans="1:5" ht="12.75" customHeight="1">
      <c r="A15" s="57"/>
      <c r="C15" s="57"/>
      <c r="D15" s="57"/>
      <c r="E15" s="57"/>
    </row>
    <row r="16" spans="1:5" ht="12.75" customHeight="1">
      <c r="A16" s="57"/>
      <c r="B16" s="57"/>
      <c r="C16" s="57"/>
      <c r="D16" s="57"/>
      <c r="E16" s="57"/>
    </row>
    <row r="17" spans="2:5" ht="12.75" customHeight="1">
      <c r="B17" s="57"/>
      <c r="C17" s="57"/>
      <c r="D17" s="57"/>
      <c r="E17" s="57"/>
    </row>
    <row r="18" spans="2:5" ht="12.75" customHeight="1">
      <c r="B18" s="57"/>
      <c r="C18" s="57"/>
      <c r="D18" s="57"/>
      <c r="E18" s="57"/>
    </row>
    <row r="19" spans="2:4" ht="12.75" customHeight="1">
      <c r="B19" s="57"/>
      <c r="C19" s="57"/>
      <c r="D19" s="57"/>
    </row>
    <row r="20" spans="3:4" ht="12.75" customHeight="1">
      <c r="C20" s="57"/>
      <c r="D20" s="57"/>
    </row>
    <row r="21" spans="3:4" ht="12.75" customHeight="1">
      <c r="C21" s="57"/>
      <c r="D21" s="57"/>
    </row>
    <row r="22" ht="12.75" customHeight="1">
      <c r="C22" s="57"/>
    </row>
    <row r="23" ht="12.75" customHeight="1">
      <c r="C23" s="57"/>
    </row>
    <row r="24" ht="12.75" customHeight="1">
      <c r="C24" s="57"/>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O18"/>
  <sheetViews>
    <sheetView showGridLines="0" showZeros="0" zoomScalePageLayoutView="0" workbookViewId="0" topLeftCell="A1">
      <selection activeCell="I8" sqref="I8"/>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62"/>
      <c r="B1" s="62"/>
      <c r="C1" s="62"/>
      <c r="D1" s="62"/>
      <c r="E1" s="62"/>
      <c r="F1" s="62"/>
      <c r="G1" s="62"/>
      <c r="H1" s="62"/>
      <c r="I1" s="62"/>
      <c r="J1" s="62"/>
      <c r="K1" s="62"/>
      <c r="M1" s="62"/>
      <c r="N1" s="75" t="s">
        <v>340</v>
      </c>
    </row>
    <row r="2" spans="1:13" ht="18.75" customHeight="1">
      <c r="A2" s="63" t="s">
        <v>341</v>
      </c>
      <c r="B2" s="63"/>
      <c r="C2" s="63"/>
      <c r="D2" s="63"/>
      <c r="E2" s="63"/>
      <c r="F2" s="63"/>
      <c r="G2" s="63"/>
      <c r="H2" s="63"/>
      <c r="I2" s="63"/>
      <c r="J2" s="63"/>
      <c r="K2" s="63"/>
      <c r="L2" s="63"/>
      <c r="M2" s="62"/>
    </row>
    <row r="3" spans="1:14" ht="18.75" customHeight="1">
      <c r="A3" s="64" t="s">
        <v>342</v>
      </c>
      <c r="B3" s="65"/>
      <c r="C3" s="65"/>
      <c r="D3" s="65"/>
      <c r="E3" s="65"/>
      <c r="F3" s="65"/>
      <c r="G3" s="65"/>
      <c r="H3" s="65"/>
      <c r="I3" s="65"/>
      <c r="J3" s="62"/>
      <c r="K3" s="62"/>
      <c r="M3" s="62"/>
      <c r="N3" s="76" t="s">
        <v>6</v>
      </c>
    </row>
    <row r="4" spans="1:14" ht="18.75" customHeight="1">
      <c r="A4" s="228" t="s">
        <v>313</v>
      </c>
      <c r="B4" s="228" t="s">
        <v>343</v>
      </c>
      <c r="C4" s="230" t="s">
        <v>344</v>
      </c>
      <c r="D4" s="230" t="s">
        <v>345</v>
      </c>
      <c r="E4" s="66" t="s">
        <v>346</v>
      </c>
      <c r="F4" s="67"/>
      <c r="G4" s="67"/>
      <c r="H4" s="67"/>
      <c r="I4" s="67"/>
      <c r="J4" s="67"/>
      <c r="K4" s="67"/>
      <c r="L4" s="77"/>
      <c r="M4" s="77"/>
      <c r="N4" s="77"/>
    </row>
    <row r="5" spans="1:14" ht="18.75" customHeight="1">
      <c r="A5" s="228"/>
      <c r="B5" s="228"/>
      <c r="C5" s="230"/>
      <c r="D5" s="232"/>
      <c r="E5" s="234" t="s">
        <v>58</v>
      </c>
      <c r="F5" s="234" t="s">
        <v>347</v>
      </c>
      <c r="G5" s="234" t="s">
        <v>348</v>
      </c>
      <c r="H5" s="236" t="s">
        <v>173</v>
      </c>
      <c r="I5" s="236" t="s">
        <v>349</v>
      </c>
      <c r="J5" s="236" t="s">
        <v>350</v>
      </c>
      <c r="K5" s="237" t="s">
        <v>351</v>
      </c>
      <c r="L5" s="237" t="s">
        <v>352</v>
      </c>
      <c r="M5" s="237" t="s">
        <v>353</v>
      </c>
      <c r="N5" s="237" t="s">
        <v>354</v>
      </c>
    </row>
    <row r="6" spans="1:14" ht="33" customHeight="1">
      <c r="A6" s="229"/>
      <c r="B6" s="229"/>
      <c r="C6" s="231"/>
      <c r="D6" s="233"/>
      <c r="E6" s="235"/>
      <c r="F6" s="235"/>
      <c r="G6" s="235"/>
      <c r="H6" s="233"/>
      <c r="I6" s="233"/>
      <c r="J6" s="233"/>
      <c r="K6" s="238"/>
      <c r="L6" s="238"/>
      <c r="M6" s="238"/>
      <c r="N6" s="238"/>
    </row>
    <row r="7" spans="1:15" ht="21" customHeight="1">
      <c r="A7" s="68"/>
      <c r="B7" s="69" t="s">
        <v>58</v>
      </c>
      <c r="C7" s="70">
        <v>25</v>
      </c>
      <c r="D7" s="71"/>
      <c r="E7" s="72">
        <v>10</v>
      </c>
      <c r="F7" s="72">
        <v>10</v>
      </c>
      <c r="G7" s="72">
        <v>0</v>
      </c>
      <c r="H7" s="73">
        <v>0</v>
      </c>
      <c r="I7" s="78">
        <v>0</v>
      </c>
      <c r="J7" s="72">
        <v>0</v>
      </c>
      <c r="K7" s="72">
        <v>0</v>
      </c>
      <c r="L7" s="72">
        <v>0</v>
      </c>
      <c r="M7" s="72">
        <v>0</v>
      </c>
      <c r="N7" s="73">
        <v>0</v>
      </c>
      <c r="O7" s="57"/>
    </row>
    <row r="8" spans="1:15" ht="21" customHeight="1">
      <c r="A8" s="68" t="s">
        <v>355</v>
      </c>
      <c r="B8" s="69"/>
      <c r="C8" s="70">
        <v>25</v>
      </c>
      <c r="D8" s="71"/>
      <c r="E8" s="72">
        <v>10</v>
      </c>
      <c r="F8" s="72">
        <v>10</v>
      </c>
      <c r="G8" s="72">
        <v>0</v>
      </c>
      <c r="H8" s="73">
        <v>0</v>
      </c>
      <c r="I8" s="78">
        <v>0</v>
      </c>
      <c r="J8" s="72">
        <v>0</v>
      </c>
      <c r="K8" s="72">
        <v>0</v>
      </c>
      <c r="L8" s="72">
        <v>0</v>
      </c>
      <c r="M8" s="72">
        <v>0</v>
      </c>
      <c r="N8" s="73">
        <v>0</v>
      </c>
      <c r="O8" s="57"/>
    </row>
    <row r="9" spans="1:15" ht="21" customHeight="1">
      <c r="A9" s="68" t="s">
        <v>356</v>
      </c>
      <c r="B9" s="69"/>
      <c r="C9" s="70">
        <v>25</v>
      </c>
      <c r="D9" s="71"/>
      <c r="E9" s="72">
        <v>10</v>
      </c>
      <c r="F9" s="72">
        <v>10</v>
      </c>
      <c r="G9" s="72">
        <v>0</v>
      </c>
      <c r="H9" s="73">
        <v>0</v>
      </c>
      <c r="I9" s="78">
        <v>0</v>
      </c>
      <c r="J9" s="72">
        <v>0</v>
      </c>
      <c r="K9" s="72">
        <v>0</v>
      </c>
      <c r="L9" s="72">
        <v>0</v>
      </c>
      <c r="M9" s="72">
        <v>0</v>
      </c>
      <c r="N9" s="73">
        <v>0</v>
      </c>
      <c r="O9" s="57"/>
    </row>
    <row r="10" spans="1:15" ht="24.75" customHeight="1">
      <c r="A10" s="68" t="s">
        <v>357</v>
      </c>
      <c r="B10" s="69" t="s">
        <v>358</v>
      </c>
      <c r="C10" s="70">
        <v>15</v>
      </c>
      <c r="D10" s="71" t="s">
        <v>359</v>
      </c>
      <c r="E10" s="72">
        <v>9</v>
      </c>
      <c r="F10" s="72">
        <v>9</v>
      </c>
      <c r="G10" s="72">
        <v>0</v>
      </c>
      <c r="H10" s="73">
        <v>0</v>
      </c>
      <c r="I10" s="78">
        <v>0</v>
      </c>
      <c r="J10" s="72">
        <v>0</v>
      </c>
      <c r="K10" s="72">
        <v>0</v>
      </c>
      <c r="L10" s="72">
        <v>0</v>
      </c>
      <c r="M10" s="72">
        <v>0</v>
      </c>
      <c r="N10" s="73">
        <v>0</v>
      </c>
      <c r="O10" s="57"/>
    </row>
    <row r="11" spans="1:15" ht="24.75" customHeight="1">
      <c r="A11" s="68" t="s">
        <v>357</v>
      </c>
      <c r="B11" s="69" t="s">
        <v>360</v>
      </c>
      <c r="C11" s="70">
        <v>10</v>
      </c>
      <c r="D11" s="71" t="s">
        <v>359</v>
      </c>
      <c r="E11" s="72">
        <v>1</v>
      </c>
      <c r="F11" s="72">
        <v>1</v>
      </c>
      <c r="G11" s="72">
        <v>0</v>
      </c>
      <c r="H11" s="73">
        <v>0</v>
      </c>
      <c r="I11" s="78">
        <v>0</v>
      </c>
      <c r="J11" s="72">
        <v>0</v>
      </c>
      <c r="K11" s="72">
        <v>0</v>
      </c>
      <c r="L11" s="72">
        <v>0</v>
      </c>
      <c r="M11" s="72">
        <v>0</v>
      </c>
      <c r="N11" s="73">
        <v>0</v>
      </c>
      <c r="O11" s="57"/>
    </row>
    <row r="12" spans="1:15" ht="18.75" customHeight="1">
      <c r="A12" s="74"/>
      <c r="B12" s="74"/>
      <c r="C12" s="74"/>
      <c r="D12" s="74"/>
      <c r="E12" s="74"/>
      <c r="F12" s="74"/>
      <c r="G12" s="74"/>
      <c r="H12" s="74"/>
      <c r="I12" s="74"/>
      <c r="J12" s="74"/>
      <c r="K12" s="74"/>
      <c r="L12" s="74"/>
      <c r="M12" s="74"/>
      <c r="N12" s="57"/>
      <c r="O12" s="57"/>
    </row>
    <row r="13" spans="1:14" ht="18.75" customHeight="1">
      <c r="A13" s="62"/>
      <c r="B13" s="74"/>
      <c r="C13" s="62"/>
      <c r="D13" s="74"/>
      <c r="E13" s="62"/>
      <c r="F13" s="74"/>
      <c r="G13" s="62"/>
      <c r="H13" s="74"/>
      <c r="I13" s="74"/>
      <c r="J13" s="74"/>
      <c r="K13" s="74"/>
      <c r="L13" s="74"/>
      <c r="M13" s="62"/>
      <c r="N13" s="57"/>
    </row>
    <row r="14" spans="1:14" ht="18.75" customHeight="1">
      <c r="A14" s="62"/>
      <c r="B14" s="74"/>
      <c r="C14" s="62"/>
      <c r="D14" s="62"/>
      <c r="E14" s="62"/>
      <c r="F14" s="62"/>
      <c r="G14" s="62"/>
      <c r="H14" s="74"/>
      <c r="I14" s="74"/>
      <c r="J14" s="74"/>
      <c r="K14" s="62"/>
      <c r="L14" s="74"/>
      <c r="M14" s="62"/>
      <c r="N14" s="57"/>
    </row>
    <row r="15" spans="1:14" ht="18.75" customHeight="1">
      <c r="A15" s="62"/>
      <c r="B15" s="62"/>
      <c r="C15" s="74"/>
      <c r="D15" s="74"/>
      <c r="E15" s="62"/>
      <c r="F15" s="62"/>
      <c r="G15" s="62"/>
      <c r="H15" s="62"/>
      <c r="I15" s="74"/>
      <c r="J15" s="74"/>
      <c r="K15" s="74"/>
      <c r="L15" s="74"/>
      <c r="M15" s="62"/>
      <c r="N15" s="57"/>
    </row>
    <row r="16" spans="1:14" ht="18.75" customHeight="1">
      <c r="A16" s="62"/>
      <c r="B16" s="62"/>
      <c r="C16" s="62"/>
      <c r="D16" s="62"/>
      <c r="E16" s="62"/>
      <c r="F16" s="62"/>
      <c r="G16" s="62"/>
      <c r="H16" s="62"/>
      <c r="I16" s="74"/>
      <c r="J16" s="62"/>
      <c r="K16" s="74"/>
      <c r="L16" s="62"/>
      <c r="M16" s="74"/>
      <c r="N16" s="57"/>
    </row>
    <row r="17" spans="1:13" ht="18.75" customHeight="1">
      <c r="A17" s="62"/>
      <c r="B17" s="62"/>
      <c r="C17" s="62"/>
      <c r="D17" s="62"/>
      <c r="E17" s="62"/>
      <c r="F17" s="62"/>
      <c r="G17" s="62"/>
      <c r="H17" s="62"/>
      <c r="I17" s="62"/>
      <c r="J17" s="74"/>
      <c r="K17" s="62"/>
      <c r="L17" s="62"/>
      <c r="M17" s="74"/>
    </row>
    <row r="18" ht="12.75" customHeight="1">
      <c r="L18" s="57"/>
    </row>
  </sheetData>
  <sheetProtection/>
  <mergeCells count="14">
    <mergeCell ref="M5:M6"/>
    <mergeCell ref="N5:N6"/>
    <mergeCell ref="G5:G6"/>
    <mergeCell ref="H5:H6"/>
    <mergeCell ref="I5:I6"/>
    <mergeCell ref="J5:J6"/>
    <mergeCell ref="K5:K6"/>
    <mergeCell ref="L5:L6"/>
    <mergeCell ref="A4:A6"/>
    <mergeCell ref="B4:B6"/>
    <mergeCell ref="C4:C6"/>
    <mergeCell ref="D4:D6"/>
    <mergeCell ref="E5:E6"/>
    <mergeCell ref="F5:F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zoomScalePageLayoutView="0" workbookViewId="0" topLeftCell="A1">
      <selection activeCell="D14" sqref="D14"/>
    </sheetView>
  </sheetViews>
  <sheetFormatPr defaultColWidth="9.16015625" defaultRowHeight="11.25"/>
  <cols>
    <col min="1" max="1" width="9" style="0" customWidth="1"/>
    <col min="2" max="2" width="11" style="0" customWidth="1"/>
    <col min="3" max="3" width="9.33203125" style="0" customWidth="1"/>
    <col min="4" max="4" width="11.33203125" style="0" customWidth="1"/>
    <col min="5" max="6" width="9.16015625" style="0" customWidth="1"/>
    <col min="7" max="8" width="6.66015625" style="0" customWidth="1"/>
    <col min="9" max="13" width="14.5" style="0" customWidth="1"/>
    <col min="14" max="14" width="13.83203125" style="0" customWidth="1"/>
  </cols>
  <sheetData>
    <row r="1" ht="12.75" customHeight="1">
      <c r="N1" s="58" t="s">
        <v>361</v>
      </c>
    </row>
    <row r="2" spans="1:14" ht="25.5" customHeight="1">
      <c r="A2" s="239" t="s">
        <v>362</v>
      </c>
      <c r="B2" s="239"/>
      <c r="C2" s="239"/>
      <c r="D2" s="239"/>
      <c r="E2" s="239"/>
      <c r="F2" s="239"/>
      <c r="G2" s="239"/>
      <c r="H2" s="239"/>
      <c r="I2" s="239"/>
      <c r="J2" s="239"/>
      <c r="K2" s="239"/>
      <c r="L2" s="239"/>
      <c r="M2" s="239"/>
      <c r="N2" s="239"/>
    </row>
    <row r="3" spans="1:14" ht="15.75" customHeight="1">
      <c r="A3" s="48" t="s">
        <v>342</v>
      </c>
      <c r="N3" s="58" t="s">
        <v>363</v>
      </c>
    </row>
    <row r="4" spans="1:14" ht="12.75" customHeight="1">
      <c r="A4" s="240" t="s">
        <v>364</v>
      </c>
      <c r="B4" s="212" t="s">
        <v>328</v>
      </c>
      <c r="C4" s="212" t="s">
        <v>313</v>
      </c>
      <c r="D4" s="212" t="s">
        <v>365</v>
      </c>
      <c r="E4" s="212" t="s">
        <v>366</v>
      </c>
      <c r="F4" s="212" t="s">
        <v>345</v>
      </c>
      <c r="G4" s="212" t="s">
        <v>367</v>
      </c>
      <c r="H4" s="212" t="s">
        <v>346</v>
      </c>
      <c r="I4" s="212"/>
      <c r="J4" s="212"/>
      <c r="K4" s="212"/>
      <c r="L4" s="212"/>
      <c r="M4" s="212"/>
      <c r="N4" s="212"/>
    </row>
    <row r="5" spans="1:14" ht="23.25" customHeight="1">
      <c r="A5" s="212"/>
      <c r="B5" s="212"/>
      <c r="C5" s="213"/>
      <c r="D5" s="213"/>
      <c r="E5" s="212"/>
      <c r="F5" s="212"/>
      <c r="G5" s="213"/>
      <c r="H5" s="51" t="s">
        <v>58</v>
      </c>
      <c r="I5" s="51" t="s">
        <v>368</v>
      </c>
      <c r="J5" s="59" t="s">
        <v>348</v>
      </c>
      <c r="K5" s="59" t="s">
        <v>369</v>
      </c>
      <c r="L5" s="59" t="s">
        <v>349</v>
      </c>
      <c r="M5" s="59" t="s">
        <v>350</v>
      </c>
      <c r="N5" s="59" t="s">
        <v>354</v>
      </c>
    </row>
    <row r="6" spans="1:15" ht="17.25" customHeight="1">
      <c r="A6" s="52"/>
      <c r="B6" s="52"/>
      <c r="C6" s="52"/>
      <c r="D6" s="52"/>
      <c r="E6" s="53"/>
      <c r="F6" s="54"/>
      <c r="G6" s="55"/>
      <c r="H6" s="56"/>
      <c r="I6" s="60"/>
      <c r="J6" s="60"/>
      <c r="K6" s="60"/>
      <c r="L6" s="60"/>
      <c r="M6" s="60"/>
      <c r="N6" s="55"/>
      <c r="O6" s="57"/>
    </row>
    <row r="7" spans="1:15" ht="12.75" customHeight="1">
      <c r="A7" s="57"/>
      <c r="B7" s="57" t="s">
        <v>667</v>
      </c>
      <c r="C7" s="57"/>
      <c r="D7" s="57"/>
      <c r="E7" s="57"/>
      <c r="F7" s="57"/>
      <c r="G7" s="57"/>
      <c r="H7" s="57"/>
      <c r="I7" s="57"/>
      <c r="K7" s="61"/>
      <c r="L7" s="57"/>
      <c r="M7" s="57"/>
      <c r="N7" s="57"/>
      <c r="O7" s="57"/>
    </row>
    <row r="8" spans="1:15" ht="12.75" customHeight="1">
      <c r="A8" s="57"/>
      <c r="B8" s="57"/>
      <c r="C8" s="57"/>
      <c r="D8" s="57"/>
      <c r="F8" s="57"/>
      <c r="G8" s="57"/>
      <c r="H8" s="57"/>
      <c r="I8" s="57"/>
      <c r="K8" s="57"/>
      <c r="L8" s="57"/>
      <c r="M8" s="57"/>
      <c r="N8" s="57"/>
      <c r="O8" s="57"/>
    </row>
    <row r="9" spans="2:15" ht="12.75" customHeight="1">
      <c r="B9" s="57"/>
      <c r="C9" s="57"/>
      <c r="D9" s="57"/>
      <c r="E9" s="57"/>
      <c r="H9" s="57"/>
      <c r="I9" s="57"/>
      <c r="K9" s="57"/>
      <c r="L9" s="57"/>
      <c r="M9" s="57"/>
      <c r="N9" s="57"/>
      <c r="O9" s="57"/>
    </row>
    <row r="10" spans="2:12" ht="12.75" customHeight="1">
      <c r="B10" s="57"/>
      <c r="C10" s="57"/>
      <c r="D10" s="57"/>
      <c r="E10" s="57"/>
      <c r="H10" s="57"/>
      <c r="I10" s="57"/>
      <c r="K10" s="57"/>
      <c r="L10" s="57"/>
    </row>
    <row r="11" spans="2:13" ht="12.75" customHeight="1">
      <c r="B11" s="57"/>
      <c r="C11" s="57"/>
      <c r="D11" s="57"/>
      <c r="F11" s="57"/>
      <c r="G11" s="57"/>
      <c r="H11" s="57"/>
      <c r="J11" s="57"/>
      <c r="K11" s="57"/>
      <c r="M11" s="57"/>
    </row>
    <row r="12" spans="2:11" ht="12.75" customHeight="1">
      <c r="B12" s="57"/>
      <c r="C12" s="57"/>
      <c r="D12" s="57"/>
      <c r="E12" s="57"/>
      <c r="F12" s="57"/>
      <c r="G12" s="57"/>
      <c r="H12" s="57"/>
      <c r="I12" s="57"/>
      <c r="K12" s="57"/>
    </row>
    <row r="13" spans="3:9" ht="12.75" customHeight="1">
      <c r="C13" s="57"/>
      <c r="E13" s="57"/>
      <c r="F13" s="57"/>
      <c r="G13" s="57"/>
      <c r="H13" s="57"/>
      <c r="I13" s="57"/>
    </row>
    <row r="14" spans="3:12" ht="12.75" customHeight="1">
      <c r="C14" s="57"/>
      <c r="E14" s="57"/>
      <c r="H14" s="57"/>
      <c r="I14" s="57"/>
      <c r="J14" s="57"/>
      <c r="L14" s="57"/>
    </row>
    <row r="15" spans="3:8" ht="12.75" customHeight="1">
      <c r="C15" s="57"/>
      <c r="D15" s="57"/>
      <c r="H15" s="57"/>
    </row>
    <row r="16" spans="3:9" ht="12.75" customHeight="1">
      <c r="C16" s="57"/>
      <c r="D16" s="57"/>
      <c r="F16" s="57"/>
      <c r="G16" s="57"/>
      <c r="H16" s="57"/>
      <c r="I16" s="57"/>
    </row>
    <row r="17" spans="4:9" ht="12.75" customHeight="1">
      <c r="D17" s="57"/>
      <c r="E17" s="57"/>
      <c r="H17" s="57"/>
      <c r="I17" s="57"/>
    </row>
    <row r="18" spans="4:5" ht="12.75" customHeight="1">
      <c r="D18" s="57"/>
      <c r="E18" s="57"/>
    </row>
    <row r="19" spans="4:6" ht="12.75" customHeight="1">
      <c r="D19" s="57"/>
      <c r="F19" s="57"/>
    </row>
    <row r="20" ht="12.75" customHeight="1"/>
    <row r="21" ht="12.75" customHeight="1">
      <c r="E21" s="57"/>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G28"/>
  <sheetViews>
    <sheetView zoomScaleSheetLayoutView="100" zoomScalePageLayoutView="0" workbookViewId="0" topLeftCell="A13">
      <selection activeCell="E30" sqref="E30"/>
    </sheetView>
  </sheetViews>
  <sheetFormatPr defaultColWidth="9.33203125" defaultRowHeight="11.25"/>
  <cols>
    <col min="1" max="1" width="5.16015625" style="0" customWidth="1"/>
    <col min="2" max="2" width="10.5" style="0" customWidth="1"/>
    <col min="3" max="3" width="14.5" style="0" customWidth="1"/>
    <col min="4" max="4" width="23" style="0" customWidth="1"/>
    <col min="5" max="5" width="15.5" style="0" customWidth="1"/>
    <col min="6" max="6" width="17.83203125" style="0" customWidth="1"/>
    <col min="7" max="7" width="18" style="0" customWidth="1"/>
  </cols>
  <sheetData>
    <row r="1" spans="1:7" ht="21">
      <c r="A1" s="241" t="s">
        <v>370</v>
      </c>
      <c r="B1" s="241"/>
      <c r="C1" s="241"/>
      <c r="D1" s="241"/>
      <c r="E1" s="241"/>
      <c r="F1" s="241"/>
      <c r="G1" s="241"/>
    </row>
    <row r="2" spans="1:7" ht="21" customHeight="1">
      <c r="A2" s="242" t="s">
        <v>371</v>
      </c>
      <c r="B2" s="242"/>
      <c r="C2" s="242"/>
      <c r="D2" s="243" t="s">
        <v>0</v>
      </c>
      <c r="E2" s="243"/>
      <c r="F2" s="243"/>
      <c r="G2" s="243"/>
    </row>
    <row r="3" spans="1:7" ht="12">
      <c r="A3" s="242" t="s">
        <v>372</v>
      </c>
      <c r="B3" s="243" t="s">
        <v>373</v>
      </c>
      <c r="C3" s="243"/>
      <c r="D3" s="243" t="s">
        <v>374</v>
      </c>
      <c r="E3" s="243" t="s">
        <v>375</v>
      </c>
      <c r="F3" s="243"/>
      <c r="G3" s="243"/>
    </row>
    <row r="4" spans="1:7" ht="12">
      <c r="A4" s="242"/>
      <c r="B4" s="243"/>
      <c r="C4" s="243"/>
      <c r="D4" s="243"/>
      <c r="E4" s="4" t="s">
        <v>376</v>
      </c>
      <c r="F4" s="4" t="s">
        <v>377</v>
      </c>
      <c r="G4" s="4" t="s">
        <v>378</v>
      </c>
    </row>
    <row r="5" spans="1:7" ht="12">
      <c r="A5" s="242"/>
      <c r="B5" s="243" t="s">
        <v>376</v>
      </c>
      <c r="C5" s="243"/>
      <c r="D5" s="243"/>
      <c r="E5" s="4"/>
      <c r="F5" s="4"/>
      <c r="G5" s="15"/>
    </row>
    <row r="6" spans="1:7" ht="12">
      <c r="A6" s="242"/>
      <c r="B6" s="243" t="s">
        <v>379</v>
      </c>
      <c r="C6" s="243"/>
      <c r="D6" s="15"/>
      <c r="E6" s="4"/>
      <c r="F6" s="4"/>
      <c r="G6" s="15"/>
    </row>
    <row r="7" spans="1:7" ht="12">
      <c r="A7" s="242"/>
      <c r="B7" s="243" t="s">
        <v>286</v>
      </c>
      <c r="C7" s="243"/>
      <c r="D7" s="15"/>
      <c r="E7" s="4"/>
      <c r="F7" s="4"/>
      <c r="G7" s="15"/>
    </row>
    <row r="8" spans="1:7" ht="12">
      <c r="A8" s="242"/>
      <c r="B8" s="243" t="s">
        <v>380</v>
      </c>
      <c r="C8" s="243"/>
      <c r="D8" s="15"/>
      <c r="E8" s="4"/>
      <c r="F8" s="4"/>
      <c r="G8" s="15"/>
    </row>
    <row r="9" spans="1:7" ht="12">
      <c r="A9" s="242"/>
      <c r="B9" s="243" t="s">
        <v>381</v>
      </c>
      <c r="C9" s="243"/>
      <c r="D9" s="15"/>
      <c r="E9" s="4"/>
      <c r="F9" s="4"/>
      <c r="G9" s="15"/>
    </row>
    <row r="10" spans="1:7" ht="82.5" customHeight="1">
      <c r="A10" s="3" t="s">
        <v>382</v>
      </c>
      <c r="B10" s="244"/>
      <c r="C10" s="244"/>
      <c r="D10" s="244"/>
      <c r="E10" s="244"/>
      <c r="F10" s="244"/>
      <c r="G10" s="244"/>
    </row>
    <row r="11" spans="1:7" ht="19.5" customHeight="1">
      <c r="A11" s="242" t="s">
        <v>383</v>
      </c>
      <c r="B11" s="4" t="s">
        <v>384</v>
      </c>
      <c r="C11" s="4" t="s">
        <v>385</v>
      </c>
      <c r="D11" s="4" t="s">
        <v>386</v>
      </c>
      <c r="E11" s="243" t="s">
        <v>387</v>
      </c>
      <c r="F11" s="243"/>
      <c r="G11" s="243"/>
    </row>
    <row r="12" spans="1:7" ht="24.75" customHeight="1">
      <c r="A12" s="242"/>
      <c r="B12" s="251" t="s">
        <v>388</v>
      </c>
      <c r="C12" s="243" t="s">
        <v>389</v>
      </c>
      <c r="D12" s="5"/>
      <c r="E12" s="245"/>
      <c r="F12" s="245"/>
      <c r="G12" s="245"/>
    </row>
    <row r="13" spans="1:7" ht="19.5" customHeight="1">
      <c r="A13" s="242"/>
      <c r="B13" s="252"/>
      <c r="C13" s="243"/>
      <c r="D13" s="5"/>
      <c r="E13" s="245"/>
      <c r="F13" s="245"/>
      <c r="G13" s="245"/>
    </row>
    <row r="14" spans="1:7" ht="27" customHeight="1">
      <c r="A14" s="242"/>
      <c r="B14" s="252"/>
      <c r="C14" s="243"/>
      <c r="D14" s="5"/>
      <c r="E14" s="246"/>
      <c r="F14" s="247"/>
      <c r="G14" s="248"/>
    </row>
    <row r="15" spans="1:7" ht="27" customHeight="1">
      <c r="A15" s="242"/>
      <c r="B15" s="252"/>
      <c r="C15" s="243" t="s">
        <v>390</v>
      </c>
      <c r="D15" s="15"/>
      <c r="E15" s="245"/>
      <c r="F15" s="245"/>
      <c r="G15" s="245"/>
    </row>
    <row r="16" spans="1:7" ht="19.5" customHeight="1">
      <c r="A16" s="242"/>
      <c r="B16" s="252"/>
      <c r="C16" s="243"/>
      <c r="D16" s="15"/>
      <c r="E16" s="244"/>
      <c r="F16" s="244"/>
      <c r="G16" s="244"/>
    </row>
    <row r="17" spans="1:7" ht="19.5" customHeight="1">
      <c r="A17" s="242"/>
      <c r="B17" s="252"/>
      <c r="C17" s="243" t="s">
        <v>391</v>
      </c>
      <c r="D17" s="15"/>
      <c r="E17" s="244"/>
      <c r="F17" s="244"/>
      <c r="G17" s="244"/>
    </row>
    <row r="18" spans="1:7" ht="19.5" customHeight="1">
      <c r="A18" s="242"/>
      <c r="B18" s="252"/>
      <c r="C18" s="243"/>
      <c r="D18" s="5"/>
      <c r="E18" s="245"/>
      <c r="F18" s="245"/>
      <c r="G18" s="245"/>
    </row>
    <row r="19" spans="1:7" ht="19.5" customHeight="1">
      <c r="A19" s="242"/>
      <c r="B19" s="252"/>
      <c r="C19" s="251" t="s">
        <v>392</v>
      </c>
      <c r="D19" s="5"/>
      <c r="E19" s="243"/>
      <c r="F19" s="243"/>
      <c r="G19" s="243"/>
    </row>
    <row r="20" spans="1:7" ht="19.5" customHeight="1">
      <c r="A20" s="242"/>
      <c r="B20" s="252"/>
      <c r="C20" s="252"/>
      <c r="D20" s="5"/>
      <c r="E20" s="249"/>
      <c r="F20" s="247"/>
      <c r="G20" s="248"/>
    </row>
    <row r="21" spans="1:7" ht="19.5" customHeight="1">
      <c r="A21" s="242"/>
      <c r="B21" s="253"/>
      <c r="C21" s="253"/>
      <c r="D21" s="5"/>
      <c r="E21" s="249"/>
      <c r="F21" s="247"/>
      <c r="G21" s="248"/>
    </row>
    <row r="22" spans="1:7" ht="19.5" customHeight="1">
      <c r="A22" s="242"/>
      <c r="B22" s="243" t="s">
        <v>393</v>
      </c>
      <c r="C22" s="4" t="s">
        <v>394</v>
      </c>
      <c r="D22" s="5"/>
      <c r="E22" s="243"/>
      <c r="F22" s="243"/>
      <c r="G22" s="243"/>
    </row>
    <row r="23" spans="1:7" ht="19.5" customHeight="1">
      <c r="A23" s="242"/>
      <c r="B23" s="243"/>
      <c r="C23" s="4" t="s">
        <v>395</v>
      </c>
      <c r="D23" s="5"/>
      <c r="E23" s="249"/>
      <c r="F23" s="247"/>
      <c r="G23" s="248"/>
    </row>
    <row r="24" spans="1:7" ht="19.5" customHeight="1">
      <c r="A24" s="242"/>
      <c r="B24" s="243"/>
      <c r="C24" s="4" t="s">
        <v>396</v>
      </c>
      <c r="D24" s="5"/>
      <c r="E24" s="249"/>
      <c r="F24" s="247"/>
      <c r="G24" s="248"/>
    </row>
    <row r="25" spans="1:7" ht="19.5" customHeight="1">
      <c r="A25" s="242"/>
      <c r="B25" s="243"/>
      <c r="C25" s="4" t="s">
        <v>397</v>
      </c>
      <c r="D25" s="5"/>
      <c r="E25" s="245"/>
      <c r="F25" s="245"/>
      <c r="G25" s="245"/>
    </row>
    <row r="26" spans="1:7" ht="28.5" customHeight="1">
      <c r="A26" s="242"/>
      <c r="B26" s="4" t="s">
        <v>398</v>
      </c>
      <c r="C26" s="4" t="s">
        <v>399</v>
      </c>
      <c r="D26" s="5"/>
      <c r="E26" s="249"/>
      <c r="F26" s="247"/>
      <c r="G26" s="248"/>
    </row>
    <row r="27" spans="1:7" ht="12">
      <c r="A27" s="250" t="s">
        <v>400</v>
      </c>
      <c r="B27" s="250"/>
      <c r="C27" s="250"/>
      <c r="D27" s="250"/>
      <c r="E27" s="250"/>
      <c r="F27" s="250"/>
      <c r="G27" s="250"/>
    </row>
    <row r="28" spans="1:7" ht="13.5">
      <c r="A28" s="46"/>
      <c r="B28" s="47"/>
      <c r="C28" s="47"/>
      <c r="D28" s="47"/>
      <c r="E28" s="47"/>
      <c r="F28" s="47"/>
      <c r="G28" s="47"/>
    </row>
  </sheetData>
  <sheetProtection/>
  <mergeCells count="37">
    <mergeCell ref="C19:C21"/>
    <mergeCell ref="D3:D4"/>
    <mergeCell ref="B3:C4"/>
    <mergeCell ref="E25:G25"/>
    <mergeCell ref="E26:G26"/>
    <mergeCell ref="A27:G27"/>
    <mergeCell ref="A3:A9"/>
    <mergeCell ref="A11:A26"/>
    <mergeCell ref="B12:B21"/>
    <mergeCell ref="B22:B25"/>
    <mergeCell ref="C12:C14"/>
    <mergeCell ref="C15:C16"/>
    <mergeCell ref="C17:C18"/>
    <mergeCell ref="E19:G19"/>
    <mergeCell ref="E20:G20"/>
    <mergeCell ref="E21:G21"/>
    <mergeCell ref="E22:G22"/>
    <mergeCell ref="E23:G23"/>
    <mergeCell ref="E24:G24"/>
    <mergeCell ref="E13:G13"/>
    <mergeCell ref="E14:G14"/>
    <mergeCell ref="E15:G15"/>
    <mergeCell ref="E16:G16"/>
    <mergeCell ref="E17:G17"/>
    <mergeCell ref="E18:G18"/>
    <mergeCell ref="B7:C7"/>
    <mergeCell ref="B8:C8"/>
    <mergeCell ref="B9:C9"/>
    <mergeCell ref="B10:G10"/>
    <mergeCell ref="E11:G11"/>
    <mergeCell ref="E12:G12"/>
    <mergeCell ref="A1:G1"/>
    <mergeCell ref="A2:C2"/>
    <mergeCell ref="D2:G2"/>
    <mergeCell ref="E3:G3"/>
    <mergeCell ref="B5:D5"/>
    <mergeCell ref="B6:C6"/>
  </mergeCells>
  <printOptions/>
  <pageMargins left="0.7513888888888889" right="0.7513888888888889" top="1" bottom="1" header="0.5" footer="0.5"/>
  <pageSetup horizontalDpi="600" verticalDpi="600" orientation="portrait" paperSize="9"/>
  <headerFooter>
    <oddHeader>&amp;R表8</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221"/>
  <sheetViews>
    <sheetView tabSelected="1" zoomScaleSheetLayoutView="100" zoomScalePageLayoutView="0" workbookViewId="0" topLeftCell="A187">
      <selection activeCell="A192" sqref="A192:IV192"/>
    </sheetView>
  </sheetViews>
  <sheetFormatPr defaultColWidth="12" defaultRowHeight="11.25"/>
  <cols>
    <col min="1" max="1" width="7.5" style="34" customWidth="1"/>
    <col min="2" max="2" width="6.33203125" style="34" customWidth="1"/>
    <col min="3" max="3" width="5.33203125" style="34" customWidth="1"/>
    <col min="4" max="4" width="6" style="34" customWidth="1"/>
    <col min="5" max="5" width="7.83203125" style="34" customWidth="1"/>
    <col min="6" max="6" width="6.83203125" style="34" customWidth="1"/>
    <col min="7" max="7" width="5.16015625" style="34" customWidth="1"/>
    <col min="8" max="8" width="5" style="34" customWidth="1"/>
    <col min="9" max="9" width="5.16015625" style="34" customWidth="1"/>
    <col min="10" max="10" width="7.33203125" style="34" customWidth="1"/>
    <col min="11" max="11" width="2" style="34" customWidth="1"/>
    <col min="12" max="12" width="3" style="34" customWidth="1"/>
    <col min="13" max="13" width="14" style="34" customWidth="1"/>
    <col min="14" max="14" width="5.33203125" style="34" customWidth="1"/>
    <col min="15" max="15" width="17.33203125" style="34" customWidth="1"/>
    <col min="16" max="16384" width="12" style="34" customWidth="1"/>
  </cols>
  <sheetData>
    <row r="1" spans="1:15" ht="30.75" customHeight="1">
      <c r="A1" s="254" t="s">
        <v>401</v>
      </c>
      <c r="B1" s="255"/>
      <c r="C1" s="255"/>
      <c r="D1" s="255"/>
      <c r="E1" s="255"/>
      <c r="F1" s="255"/>
      <c r="G1" s="255"/>
      <c r="H1" s="255"/>
      <c r="I1" s="255"/>
      <c r="J1" s="255"/>
      <c r="K1" s="255"/>
      <c r="L1" s="255"/>
      <c r="M1" s="255"/>
      <c r="N1" s="255"/>
      <c r="O1" s="255"/>
    </row>
    <row r="2" spans="1:15" ht="18.75" customHeight="1">
      <c r="A2" s="256" t="s">
        <v>313</v>
      </c>
      <c r="B2" s="256"/>
      <c r="C2" s="257" t="s">
        <v>323</v>
      </c>
      <c r="D2" s="257"/>
      <c r="E2" s="257"/>
      <c r="F2" s="257"/>
      <c r="G2" s="257"/>
      <c r="H2" s="257"/>
      <c r="I2" s="257"/>
      <c r="J2" s="257"/>
      <c r="K2" s="257"/>
      <c r="L2" s="257"/>
      <c r="M2" s="257"/>
      <c r="N2" s="257"/>
      <c r="O2" s="257"/>
    </row>
    <row r="3" spans="1:15" ht="14.25" customHeight="1">
      <c r="A3" s="256" t="s">
        <v>402</v>
      </c>
      <c r="B3" s="256"/>
      <c r="C3" s="257" t="s">
        <v>0</v>
      </c>
      <c r="D3" s="257"/>
      <c r="E3" s="257"/>
      <c r="F3" s="257"/>
      <c r="G3" s="257"/>
      <c r="H3" s="257"/>
      <c r="I3" s="302" t="s">
        <v>403</v>
      </c>
      <c r="J3" s="303"/>
      <c r="K3" s="304"/>
      <c r="L3" s="257" t="s">
        <v>404</v>
      </c>
      <c r="M3" s="257"/>
      <c r="N3" s="257"/>
      <c r="O3" s="257"/>
    </row>
    <row r="4" spans="1:15" ht="14.25" customHeight="1">
      <c r="A4" s="256"/>
      <c r="B4" s="256"/>
      <c r="C4" s="257"/>
      <c r="D4" s="257"/>
      <c r="E4" s="257"/>
      <c r="F4" s="257"/>
      <c r="G4" s="257"/>
      <c r="H4" s="257"/>
      <c r="I4" s="305"/>
      <c r="J4" s="306"/>
      <c r="K4" s="307"/>
      <c r="L4" s="257"/>
      <c r="M4" s="257"/>
      <c r="N4" s="257"/>
      <c r="O4" s="257"/>
    </row>
    <row r="5" spans="1:15" ht="18.75" customHeight="1">
      <c r="A5" s="256" t="s">
        <v>405</v>
      </c>
      <c r="B5" s="256"/>
      <c r="C5" s="257" t="s">
        <v>406</v>
      </c>
      <c r="D5" s="257"/>
      <c r="E5" s="257"/>
      <c r="F5" s="257"/>
      <c r="G5" s="257"/>
      <c r="H5" s="257"/>
      <c r="I5" s="256" t="s">
        <v>407</v>
      </c>
      <c r="J5" s="256"/>
      <c r="K5" s="256"/>
      <c r="L5" s="257" t="s">
        <v>408</v>
      </c>
      <c r="M5" s="257"/>
      <c r="N5" s="257"/>
      <c r="O5" s="257"/>
    </row>
    <row r="6" spans="1:15" ht="18.75" customHeight="1">
      <c r="A6" s="256" t="s">
        <v>409</v>
      </c>
      <c r="B6" s="256"/>
      <c r="C6" s="258" t="s">
        <v>410</v>
      </c>
      <c r="D6" s="258"/>
      <c r="E6" s="258"/>
      <c r="F6" s="258"/>
      <c r="G6" s="258"/>
      <c r="H6" s="258"/>
      <c r="I6" s="258"/>
      <c r="J6" s="258"/>
      <c r="K6" s="258"/>
      <c r="L6" s="258"/>
      <c r="M6" s="258"/>
      <c r="N6" s="258"/>
      <c r="O6" s="258"/>
    </row>
    <row r="7" spans="1:15" ht="26.25" customHeight="1">
      <c r="A7" s="256" t="s">
        <v>411</v>
      </c>
      <c r="B7" s="256"/>
      <c r="C7" s="258" t="s">
        <v>412</v>
      </c>
      <c r="D7" s="258"/>
      <c r="E7" s="258"/>
      <c r="F7" s="258"/>
      <c r="G7" s="258" t="s">
        <v>413</v>
      </c>
      <c r="H7" s="258"/>
      <c r="I7" s="258"/>
      <c r="J7" s="258"/>
      <c r="K7" s="258"/>
      <c r="L7" s="258"/>
      <c r="M7" s="275" t="s">
        <v>414</v>
      </c>
      <c r="N7" s="275"/>
      <c r="O7" s="274"/>
    </row>
    <row r="8" spans="1:15" ht="18.75" customHeight="1">
      <c r="A8" s="256"/>
      <c r="B8" s="256"/>
      <c r="C8" s="258" t="s">
        <v>415</v>
      </c>
      <c r="D8" s="258"/>
      <c r="E8" s="258"/>
      <c r="F8" s="258"/>
      <c r="G8" s="258" t="s">
        <v>416</v>
      </c>
      <c r="H8" s="258"/>
      <c r="I8" s="258"/>
      <c r="J8" s="258"/>
      <c r="K8" s="258"/>
      <c r="L8" s="258"/>
      <c r="M8" s="283"/>
      <c r="N8" s="283"/>
      <c r="O8" s="284"/>
    </row>
    <row r="9" spans="1:15" ht="18.75" customHeight="1">
      <c r="A9" s="256"/>
      <c r="B9" s="256"/>
      <c r="C9" s="258" t="s">
        <v>417</v>
      </c>
      <c r="D9" s="258"/>
      <c r="E9" s="258"/>
      <c r="F9" s="258"/>
      <c r="G9" s="258" t="s">
        <v>418</v>
      </c>
      <c r="H9" s="258"/>
      <c r="I9" s="258"/>
      <c r="J9" s="258"/>
      <c r="K9" s="258"/>
      <c r="L9" s="258"/>
      <c r="M9" s="283"/>
      <c r="N9" s="283"/>
      <c r="O9" s="284"/>
    </row>
    <row r="10" spans="1:15" ht="18.75" customHeight="1">
      <c r="A10" s="256"/>
      <c r="B10" s="256"/>
      <c r="C10" s="257" t="s">
        <v>419</v>
      </c>
      <c r="D10" s="257"/>
      <c r="E10" s="257"/>
      <c r="F10" s="257"/>
      <c r="G10" s="257"/>
      <c r="H10" s="257"/>
      <c r="I10" s="257"/>
      <c r="J10" s="257"/>
      <c r="K10" s="257"/>
      <c r="L10" s="257"/>
      <c r="M10" s="297"/>
      <c r="N10" s="297"/>
      <c r="O10" s="296"/>
    </row>
    <row r="11" spans="1:15" ht="18.75" customHeight="1">
      <c r="A11" s="288" t="s">
        <v>420</v>
      </c>
      <c r="B11" s="257" t="s">
        <v>58</v>
      </c>
      <c r="C11" s="257"/>
      <c r="D11" s="257" t="s">
        <v>421</v>
      </c>
      <c r="E11" s="257"/>
      <c r="F11" s="257" t="s">
        <v>422</v>
      </c>
      <c r="G11" s="257"/>
      <c r="H11" s="257" t="s">
        <v>423</v>
      </c>
      <c r="I11" s="257"/>
      <c r="J11" s="257"/>
      <c r="K11" s="273" t="s">
        <v>424</v>
      </c>
      <c r="L11" s="275"/>
      <c r="M11" s="275"/>
      <c r="N11" s="274"/>
      <c r="O11" s="257" t="s">
        <v>425</v>
      </c>
    </row>
    <row r="12" spans="1:15" ht="18.75" customHeight="1">
      <c r="A12" s="289"/>
      <c r="B12" s="257"/>
      <c r="C12" s="257"/>
      <c r="D12" s="257"/>
      <c r="E12" s="257"/>
      <c r="F12" s="257"/>
      <c r="G12" s="257"/>
      <c r="H12" s="257"/>
      <c r="I12" s="257"/>
      <c r="J12" s="257"/>
      <c r="K12" s="295"/>
      <c r="L12" s="297"/>
      <c r="M12" s="297"/>
      <c r="N12" s="296"/>
      <c r="O12" s="257"/>
    </row>
    <row r="13" spans="1:15" ht="18.75" customHeight="1">
      <c r="A13" s="36" t="s">
        <v>426</v>
      </c>
      <c r="B13" s="257" t="s">
        <v>427</v>
      </c>
      <c r="C13" s="257"/>
      <c r="D13" s="257" t="s">
        <v>428</v>
      </c>
      <c r="E13" s="257"/>
      <c r="F13" s="257" t="s">
        <v>429</v>
      </c>
      <c r="G13" s="257"/>
      <c r="H13" s="257"/>
      <c r="I13" s="257"/>
      <c r="J13" s="257"/>
      <c r="K13" s="257"/>
      <c r="L13" s="257"/>
      <c r="M13" s="257"/>
      <c r="N13" s="257"/>
      <c r="O13" s="37"/>
    </row>
    <row r="14" spans="1:15" ht="21.75" customHeight="1">
      <c r="A14" s="256" t="s">
        <v>430</v>
      </c>
      <c r="B14" s="257" t="s">
        <v>431</v>
      </c>
      <c r="C14" s="257"/>
      <c r="D14" s="257"/>
      <c r="E14" s="257"/>
      <c r="F14" s="257"/>
      <c r="G14" s="257"/>
      <c r="H14" s="257"/>
      <c r="I14" s="257"/>
      <c r="J14" s="257" t="s">
        <v>432</v>
      </c>
      <c r="K14" s="257"/>
      <c r="L14" s="257"/>
      <c r="M14" s="257"/>
      <c r="N14" s="257"/>
      <c r="O14" s="257"/>
    </row>
    <row r="15" spans="1:15" ht="58.5" customHeight="1">
      <c r="A15" s="256"/>
      <c r="B15" s="258"/>
      <c r="C15" s="258"/>
      <c r="D15" s="258"/>
      <c r="E15" s="258"/>
      <c r="F15" s="258"/>
      <c r="G15" s="258"/>
      <c r="H15" s="258"/>
      <c r="I15" s="258"/>
      <c r="J15" s="258" t="s">
        <v>433</v>
      </c>
      <c r="K15" s="258"/>
      <c r="L15" s="258"/>
      <c r="M15" s="258"/>
      <c r="N15" s="258"/>
      <c r="O15" s="258"/>
    </row>
    <row r="16" spans="1:15" ht="52.5" customHeight="1">
      <c r="A16" s="256" t="s">
        <v>434</v>
      </c>
      <c r="B16" s="37" t="s">
        <v>435</v>
      </c>
      <c r="C16" s="257" t="s">
        <v>436</v>
      </c>
      <c r="D16" s="257"/>
      <c r="E16" s="257" t="s">
        <v>437</v>
      </c>
      <c r="F16" s="257"/>
      <c r="G16" s="257" t="s">
        <v>438</v>
      </c>
      <c r="H16" s="257"/>
      <c r="I16" s="257"/>
      <c r="J16" s="257" t="s">
        <v>385</v>
      </c>
      <c r="K16" s="257"/>
      <c r="L16" s="257"/>
      <c r="M16" s="37" t="s">
        <v>386</v>
      </c>
      <c r="N16" s="257" t="s">
        <v>438</v>
      </c>
      <c r="O16" s="257"/>
    </row>
    <row r="17" spans="1:15" ht="33" customHeight="1">
      <c r="A17" s="256"/>
      <c r="B17" s="291" t="s">
        <v>439</v>
      </c>
      <c r="C17" s="257" t="s">
        <v>440</v>
      </c>
      <c r="D17" s="257"/>
      <c r="E17" s="257"/>
      <c r="F17" s="257"/>
      <c r="G17" s="257"/>
      <c r="H17" s="257"/>
      <c r="I17" s="257"/>
      <c r="J17" s="257" t="s">
        <v>389</v>
      </c>
      <c r="K17" s="257"/>
      <c r="L17" s="257"/>
      <c r="M17" s="40" t="s">
        <v>441</v>
      </c>
      <c r="N17" s="259" t="s">
        <v>442</v>
      </c>
      <c r="O17" s="259"/>
    </row>
    <row r="18" spans="1:15" ht="18.75" customHeight="1">
      <c r="A18" s="256"/>
      <c r="B18" s="292"/>
      <c r="C18" s="257"/>
      <c r="D18" s="257"/>
      <c r="E18" s="257"/>
      <c r="F18" s="257"/>
      <c r="G18" s="257"/>
      <c r="H18" s="257"/>
      <c r="I18" s="257"/>
      <c r="J18" s="257"/>
      <c r="K18" s="257"/>
      <c r="L18" s="257"/>
      <c r="M18" s="40" t="s">
        <v>443</v>
      </c>
      <c r="N18" s="259" t="s">
        <v>444</v>
      </c>
      <c r="O18" s="259"/>
    </row>
    <row r="19" spans="1:15" ht="18.75" customHeight="1">
      <c r="A19" s="256"/>
      <c r="B19" s="292"/>
      <c r="C19" s="257" t="s">
        <v>445</v>
      </c>
      <c r="D19" s="257"/>
      <c r="E19" s="257"/>
      <c r="F19" s="257"/>
      <c r="G19" s="257"/>
      <c r="H19" s="257"/>
      <c r="I19" s="257"/>
      <c r="J19" s="257" t="s">
        <v>390</v>
      </c>
      <c r="K19" s="257"/>
      <c r="L19" s="257"/>
      <c r="M19" s="40" t="s">
        <v>446</v>
      </c>
      <c r="N19" s="258" t="s">
        <v>447</v>
      </c>
      <c r="O19" s="258"/>
    </row>
    <row r="20" spans="1:15" ht="18.75" customHeight="1">
      <c r="A20" s="256"/>
      <c r="B20" s="292"/>
      <c r="C20" s="257"/>
      <c r="D20" s="257"/>
      <c r="E20" s="257"/>
      <c r="F20" s="257"/>
      <c r="G20" s="257"/>
      <c r="H20" s="257"/>
      <c r="I20" s="257"/>
      <c r="J20" s="257"/>
      <c r="K20" s="257"/>
      <c r="L20" s="257"/>
      <c r="M20" s="40" t="s">
        <v>448</v>
      </c>
      <c r="N20" s="258" t="s">
        <v>447</v>
      </c>
      <c r="O20" s="258"/>
    </row>
    <row r="21" spans="1:15" ht="18.75" customHeight="1">
      <c r="A21" s="256"/>
      <c r="B21" s="292"/>
      <c r="C21" s="273" t="s">
        <v>449</v>
      </c>
      <c r="D21" s="274"/>
      <c r="E21" s="260"/>
      <c r="F21" s="261"/>
      <c r="G21" s="257"/>
      <c r="H21" s="257"/>
      <c r="I21" s="257"/>
      <c r="J21" s="273" t="s">
        <v>391</v>
      </c>
      <c r="K21" s="275"/>
      <c r="L21" s="274"/>
      <c r="M21" s="41" t="s">
        <v>450</v>
      </c>
      <c r="N21" s="258" t="s">
        <v>451</v>
      </c>
      <c r="O21" s="258"/>
    </row>
    <row r="22" spans="1:15" ht="18.75" customHeight="1">
      <c r="A22" s="256"/>
      <c r="B22" s="292"/>
      <c r="C22" s="295"/>
      <c r="D22" s="296"/>
      <c r="E22" s="260"/>
      <c r="F22" s="261"/>
      <c r="G22" s="260"/>
      <c r="H22" s="262"/>
      <c r="I22" s="261"/>
      <c r="J22" s="295"/>
      <c r="K22" s="297"/>
      <c r="L22" s="296"/>
      <c r="M22" s="41" t="s">
        <v>452</v>
      </c>
      <c r="N22" s="263" t="s">
        <v>453</v>
      </c>
      <c r="O22" s="264"/>
    </row>
    <row r="23" spans="1:15" ht="18.75" customHeight="1">
      <c r="A23" s="256"/>
      <c r="B23" s="292"/>
      <c r="C23" s="257" t="s">
        <v>392</v>
      </c>
      <c r="D23" s="257"/>
      <c r="E23" s="257"/>
      <c r="F23" s="257"/>
      <c r="G23" s="257"/>
      <c r="H23" s="257"/>
      <c r="I23" s="257"/>
      <c r="J23" s="257" t="s">
        <v>392</v>
      </c>
      <c r="K23" s="257"/>
      <c r="L23" s="257"/>
      <c r="M23" s="41" t="s">
        <v>454</v>
      </c>
      <c r="N23" s="258" t="s">
        <v>455</v>
      </c>
      <c r="O23" s="258"/>
    </row>
    <row r="24" spans="1:15" ht="18.75" customHeight="1">
      <c r="A24" s="256"/>
      <c r="B24" s="292"/>
      <c r="C24" s="257"/>
      <c r="D24" s="257"/>
      <c r="E24" s="260"/>
      <c r="F24" s="261"/>
      <c r="G24" s="257"/>
      <c r="H24" s="257"/>
      <c r="I24" s="257"/>
      <c r="J24" s="257"/>
      <c r="K24" s="257"/>
      <c r="L24" s="257"/>
      <c r="M24" s="41" t="s">
        <v>218</v>
      </c>
      <c r="N24" s="263" t="s">
        <v>456</v>
      </c>
      <c r="O24" s="264"/>
    </row>
    <row r="25" spans="1:15" ht="18.75" customHeight="1">
      <c r="A25" s="256"/>
      <c r="B25" s="292"/>
      <c r="C25" s="257"/>
      <c r="D25" s="257"/>
      <c r="E25" s="260"/>
      <c r="F25" s="261"/>
      <c r="G25" s="257"/>
      <c r="H25" s="257"/>
      <c r="I25" s="257"/>
      <c r="J25" s="257"/>
      <c r="K25" s="257"/>
      <c r="L25" s="257"/>
      <c r="M25" s="41" t="s">
        <v>233</v>
      </c>
      <c r="N25" s="263" t="s">
        <v>457</v>
      </c>
      <c r="O25" s="264"/>
    </row>
    <row r="26" spans="1:15" ht="18.75" customHeight="1">
      <c r="A26" s="256"/>
      <c r="B26" s="285"/>
      <c r="C26" s="257"/>
      <c r="D26" s="257"/>
      <c r="E26" s="257"/>
      <c r="F26" s="257"/>
      <c r="G26" s="257"/>
      <c r="H26" s="257"/>
      <c r="I26" s="257"/>
      <c r="J26" s="257"/>
      <c r="K26" s="257"/>
      <c r="L26" s="257"/>
      <c r="M26" s="41" t="s">
        <v>458</v>
      </c>
      <c r="N26" s="258" t="s">
        <v>459</v>
      </c>
      <c r="O26" s="258"/>
    </row>
    <row r="27" spans="1:15" ht="18.75" customHeight="1">
      <c r="A27" s="256"/>
      <c r="B27" s="257" t="s">
        <v>393</v>
      </c>
      <c r="C27" s="257" t="s">
        <v>460</v>
      </c>
      <c r="D27" s="257"/>
      <c r="E27" s="257"/>
      <c r="F27" s="257"/>
      <c r="G27" s="257"/>
      <c r="H27" s="257"/>
      <c r="I27" s="257"/>
      <c r="J27" s="257" t="s">
        <v>460</v>
      </c>
      <c r="K27" s="257"/>
      <c r="L27" s="257"/>
      <c r="M27" s="41" t="s">
        <v>461</v>
      </c>
      <c r="N27" s="265">
        <v>1</v>
      </c>
      <c r="O27" s="258"/>
    </row>
    <row r="28" spans="1:15" ht="18.75" customHeight="1">
      <c r="A28" s="256"/>
      <c r="B28" s="257"/>
      <c r="C28" s="257" t="s">
        <v>462</v>
      </c>
      <c r="D28" s="257"/>
      <c r="E28" s="257"/>
      <c r="F28" s="257"/>
      <c r="G28" s="257"/>
      <c r="H28" s="257"/>
      <c r="I28" s="257"/>
      <c r="J28" s="257" t="s">
        <v>462</v>
      </c>
      <c r="K28" s="257"/>
      <c r="L28" s="257"/>
      <c r="M28" s="41" t="s">
        <v>463</v>
      </c>
      <c r="N28" s="265">
        <v>1</v>
      </c>
      <c r="O28" s="258"/>
    </row>
    <row r="29" spans="1:15" ht="32.25" customHeight="1">
      <c r="A29" s="256"/>
      <c r="B29" s="257"/>
      <c r="C29" s="257" t="s">
        <v>464</v>
      </c>
      <c r="D29" s="257"/>
      <c r="E29" s="257"/>
      <c r="F29" s="257"/>
      <c r="G29" s="258"/>
      <c r="H29" s="258"/>
      <c r="I29" s="258"/>
      <c r="J29" s="257" t="s">
        <v>464</v>
      </c>
      <c r="K29" s="257"/>
      <c r="L29" s="257"/>
      <c r="M29" s="40" t="s">
        <v>465</v>
      </c>
      <c r="N29" s="258" t="s">
        <v>466</v>
      </c>
      <c r="O29" s="258"/>
    </row>
    <row r="30" spans="1:15" s="35" customFormat="1" ht="24">
      <c r="A30" s="256"/>
      <c r="B30" s="257"/>
      <c r="C30" s="257" t="s">
        <v>467</v>
      </c>
      <c r="D30" s="257"/>
      <c r="E30" s="257"/>
      <c r="F30" s="257"/>
      <c r="G30" s="258"/>
      <c r="H30" s="258"/>
      <c r="I30" s="258"/>
      <c r="J30" s="257" t="s">
        <v>467</v>
      </c>
      <c r="K30" s="257"/>
      <c r="L30" s="257"/>
      <c r="M30" s="40" t="s">
        <v>468</v>
      </c>
      <c r="N30" s="258" t="s">
        <v>469</v>
      </c>
      <c r="O30" s="258"/>
    </row>
    <row r="31" spans="1:15" ht="15" customHeight="1">
      <c r="A31" s="256"/>
      <c r="B31" s="37" t="s">
        <v>470</v>
      </c>
      <c r="C31" s="257" t="s">
        <v>471</v>
      </c>
      <c r="D31" s="257"/>
      <c r="E31" s="257"/>
      <c r="F31" s="257"/>
      <c r="G31" s="258"/>
      <c r="H31" s="258"/>
      <c r="I31" s="258"/>
      <c r="J31" s="257" t="s">
        <v>472</v>
      </c>
      <c r="K31" s="257"/>
      <c r="L31" s="257"/>
      <c r="M31" s="40" t="s">
        <v>473</v>
      </c>
      <c r="N31" s="258" t="s">
        <v>474</v>
      </c>
      <c r="O31" s="258"/>
    </row>
    <row r="32" spans="1:15" ht="12">
      <c r="A32" s="266"/>
      <c r="B32" s="266"/>
      <c r="C32" s="266"/>
      <c r="D32" s="266"/>
      <c r="E32" s="266"/>
      <c r="F32" s="266"/>
      <c r="G32" s="266"/>
      <c r="H32" s="266"/>
      <c r="I32" s="266"/>
      <c r="J32" s="266"/>
      <c r="K32" s="266"/>
      <c r="L32" s="266"/>
      <c r="M32" s="266"/>
      <c r="N32" s="266"/>
      <c r="O32" s="266"/>
    </row>
    <row r="33" spans="1:15" ht="21.75" customHeight="1">
      <c r="A33" s="254" t="s">
        <v>401</v>
      </c>
      <c r="B33" s="255"/>
      <c r="C33" s="255"/>
      <c r="D33" s="255"/>
      <c r="E33" s="255"/>
      <c r="F33" s="255"/>
      <c r="G33" s="255"/>
      <c r="H33" s="255"/>
      <c r="I33" s="255"/>
      <c r="J33" s="255"/>
      <c r="K33" s="255"/>
      <c r="L33" s="255"/>
      <c r="M33" s="255"/>
      <c r="N33" s="255"/>
      <c r="O33" s="255"/>
    </row>
    <row r="34" spans="1:15" ht="20.25" customHeight="1">
      <c r="A34" s="256" t="s">
        <v>313</v>
      </c>
      <c r="B34" s="256"/>
      <c r="C34" s="257" t="s">
        <v>322</v>
      </c>
      <c r="D34" s="257"/>
      <c r="E34" s="257"/>
      <c r="F34" s="257"/>
      <c r="G34" s="257"/>
      <c r="H34" s="257"/>
      <c r="I34" s="257"/>
      <c r="J34" s="257"/>
      <c r="K34" s="257"/>
      <c r="L34" s="257"/>
      <c r="M34" s="257"/>
      <c r="N34" s="257"/>
      <c r="O34" s="257"/>
    </row>
    <row r="35" spans="1:15" ht="12">
      <c r="A35" s="256" t="s">
        <v>402</v>
      </c>
      <c r="B35" s="256"/>
      <c r="C35" s="257" t="s">
        <v>0</v>
      </c>
      <c r="D35" s="257"/>
      <c r="E35" s="257"/>
      <c r="F35" s="257"/>
      <c r="G35" s="257"/>
      <c r="H35" s="257"/>
      <c r="I35" s="302" t="s">
        <v>403</v>
      </c>
      <c r="J35" s="303"/>
      <c r="K35" s="304"/>
      <c r="L35" s="257" t="s">
        <v>475</v>
      </c>
      <c r="M35" s="257"/>
      <c r="N35" s="257"/>
      <c r="O35" s="257"/>
    </row>
    <row r="36" spans="1:15" ht="12">
      <c r="A36" s="256"/>
      <c r="B36" s="256"/>
      <c r="C36" s="257"/>
      <c r="D36" s="257"/>
      <c r="E36" s="257"/>
      <c r="F36" s="257"/>
      <c r="G36" s="257"/>
      <c r="H36" s="257"/>
      <c r="I36" s="305"/>
      <c r="J36" s="306"/>
      <c r="K36" s="307"/>
      <c r="L36" s="257"/>
      <c r="M36" s="257"/>
      <c r="N36" s="257"/>
      <c r="O36" s="257"/>
    </row>
    <row r="37" spans="1:15" ht="18" customHeight="1">
      <c r="A37" s="256" t="s">
        <v>405</v>
      </c>
      <c r="B37" s="256"/>
      <c r="C37" s="267" t="s">
        <v>406</v>
      </c>
      <c r="D37" s="267"/>
      <c r="E37" s="267"/>
      <c r="F37" s="267"/>
      <c r="G37" s="267"/>
      <c r="H37" s="267"/>
      <c r="I37" s="256" t="s">
        <v>407</v>
      </c>
      <c r="J37" s="256"/>
      <c r="K37" s="256"/>
      <c r="L37" s="268" t="s">
        <v>408</v>
      </c>
      <c r="M37" s="268"/>
      <c r="N37" s="268"/>
      <c r="O37" s="268"/>
    </row>
    <row r="38" spans="1:15" ht="18" customHeight="1">
      <c r="A38" s="256" t="s">
        <v>409</v>
      </c>
      <c r="B38" s="256"/>
      <c r="C38" s="269" t="s">
        <v>410</v>
      </c>
      <c r="D38" s="269"/>
      <c r="E38" s="269"/>
      <c r="F38" s="269"/>
      <c r="G38" s="269"/>
      <c r="H38" s="269"/>
      <c r="I38" s="269"/>
      <c r="J38" s="269"/>
      <c r="K38" s="269"/>
      <c r="L38" s="269"/>
      <c r="M38" s="269"/>
      <c r="N38" s="269"/>
      <c r="O38" s="269"/>
    </row>
    <row r="39" spans="1:15" ht="21" customHeight="1">
      <c r="A39" s="256" t="s">
        <v>411</v>
      </c>
      <c r="B39" s="256"/>
      <c r="C39" s="258" t="s">
        <v>412</v>
      </c>
      <c r="D39" s="258"/>
      <c r="E39" s="258"/>
      <c r="F39" s="258"/>
      <c r="G39" s="270" t="s">
        <v>476</v>
      </c>
      <c r="H39" s="270"/>
      <c r="I39" s="270"/>
      <c r="J39" s="270"/>
      <c r="K39" s="270"/>
      <c r="L39" s="270"/>
      <c r="M39" s="275" t="s">
        <v>477</v>
      </c>
      <c r="N39" s="275"/>
      <c r="O39" s="274"/>
    </row>
    <row r="40" spans="1:15" ht="20.25" customHeight="1">
      <c r="A40" s="256"/>
      <c r="B40" s="256"/>
      <c r="C40" s="258" t="s">
        <v>415</v>
      </c>
      <c r="D40" s="258"/>
      <c r="E40" s="258"/>
      <c r="F40" s="258"/>
      <c r="G40" s="271" t="s">
        <v>478</v>
      </c>
      <c r="H40" s="271"/>
      <c r="I40" s="271"/>
      <c r="J40" s="271"/>
      <c r="K40" s="271"/>
      <c r="L40" s="271"/>
      <c r="M40" s="283"/>
      <c r="N40" s="283"/>
      <c r="O40" s="284"/>
    </row>
    <row r="41" spans="1:15" ht="20.25" customHeight="1">
      <c r="A41" s="256"/>
      <c r="B41" s="256"/>
      <c r="C41" s="258" t="s">
        <v>479</v>
      </c>
      <c r="D41" s="258"/>
      <c r="E41" s="258"/>
      <c r="F41" s="258"/>
      <c r="G41" s="258" t="s">
        <v>418</v>
      </c>
      <c r="H41" s="258"/>
      <c r="I41" s="258"/>
      <c r="J41" s="258"/>
      <c r="K41" s="258"/>
      <c r="L41" s="258"/>
      <c r="M41" s="283"/>
      <c r="N41" s="283"/>
      <c r="O41" s="284"/>
    </row>
    <row r="42" spans="1:15" ht="20.25" customHeight="1">
      <c r="A42" s="256"/>
      <c r="B42" s="256"/>
      <c r="C42" s="257" t="s">
        <v>419</v>
      </c>
      <c r="D42" s="257"/>
      <c r="E42" s="257"/>
      <c r="F42" s="257"/>
      <c r="G42" s="257"/>
      <c r="H42" s="257"/>
      <c r="I42" s="257"/>
      <c r="J42" s="257"/>
      <c r="K42" s="257"/>
      <c r="L42" s="257"/>
      <c r="M42" s="297"/>
      <c r="N42" s="297"/>
      <c r="O42" s="296"/>
    </row>
    <row r="43" spans="1:15" ht="12">
      <c r="A43" s="288" t="s">
        <v>420</v>
      </c>
      <c r="B43" s="257" t="s">
        <v>58</v>
      </c>
      <c r="C43" s="257"/>
      <c r="D43" s="257" t="s">
        <v>421</v>
      </c>
      <c r="E43" s="257"/>
      <c r="F43" s="257" t="s">
        <v>422</v>
      </c>
      <c r="G43" s="257"/>
      <c r="H43" s="257" t="s">
        <v>423</v>
      </c>
      <c r="I43" s="257"/>
      <c r="J43" s="257"/>
      <c r="K43" s="273" t="s">
        <v>424</v>
      </c>
      <c r="L43" s="275"/>
      <c r="M43" s="275"/>
      <c r="N43" s="274"/>
      <c r="O43" s="257" t="s">
        <v>425</v>
      </c>
    </row>
    <row r="44" spans="1:15" ht="12">
      <c r="A44" s="289"/>
      <c r="B44" s="257"/>
      <c r="C44" s="257"/>
      <c r="D44" s="257"/>
      <c r="E44" s="257"/>
      <c r="F44" s="257"/>
      <c r="G44" s="257"/>
      <c r="H44" s="257"/>
      <c r="I44" s="257"/>
      <c r="J44" s="257"/>
      <c r="K44" s="295"/>
      <c r="L44" s="297"/>
      <c r="M44" s="297"/>
      <c r="N44" s="296"/>
      <c r="O44" s="257"/>
    </row>
    <row r="45" spans="1:15" ht="19.5" customHeight="1">
      <c r="A45" s="36" t="s">
        <v>426</v>
      </c>
      <c r="B45" s="272" t="s">
        <v>480</v>
      </c>
      <c r="C45" s="272"/>
      <c r="D45" s="272" t="s">
        <v>481</v>
      </c>
      <c r="E45" s="272"/>
      <c r="F45" s="257" t="s">
        <v>429</v>
      </c>
      <c r="G45" s="257"/>
      <c r="H45" s="257"/>
      <c r="I45" s="257"/>
      <c r="J45" s="257"/>
      <c r="K45" s="257"/>
      <c r="L45" s="257"/>
      <c r="M45" s="257"/>
      <c r="N45" s="257"/>
      <c r="O45" s="37"/>
    </row>
    <row r="46" spans="1:15" ht="18" customHeight="1">
      <c r="A46" s="256" t="s">
        <v>430</v>
      </c>
      <c r="B46" s="257" t="s">
        <v>431</v>
      </c>
      <c r="C46" s="257"/>
      <c r="D46" s="257"/>
      <c r="E46" s="257"/>
      <c r="F46" s="257"/>
      <c r="G46" s="257"/>
      <c r="H46" s="257"/>
      <c r="I46" s="257"/>
      <c r="J46" s="257" t="s">
        <v>432</v>
      </c>
      <c r="K46" s="257"/>
      <c r="L46" s="257"/>
      <c r="M46" s="257"/>
      <c r="N46" s="257"/>
      <c r="O46" s="257"/>
    </row>
    <row r="47" spans="1:15" ht="12">
      <c r="A47" s="256"/>
      <c r="B47" s="258"/>
      <c r="C47" s="258"/>
      <c r="D47" s="258"/>
      <c r="E47" s="258"/>
      <c r="F47" s="258"/>
      <c r="G47" s="258"/>
      <c r="H47" s="258"/>
      <c r="I47" s="258"/>
      <c r="J47" s="258" t="s">
        <v>482</v>
      </c>
      <c r="K47" s="258"/>
      <c r="L47" s="258"/>
      <c r="M47" s="258"/>
      <c r="N47" s="258"/>
      <c r="O47" s="258"/>
    </row>
    <row r="48" spans="1:15" ht="24">
      <c r="A48" s="256" t="s">
        <v>434</v>
      </c>
      <c r="B48" s="37" t="s">
        <v>435</v>
      </c>
      <c r="C48" s="257" t="s">
        <v>436</v>
      </c>
      <c r="D48" s="257"/>
      <c r="E48" s="257" t="s">
        <v>437</v>
      </c>
      <c r="F48" s="257"/>
      <c r="G48" s="257" t="s">
        <v>438</v>
      </c>
      <c r="H48" s="257"/>
      <c r="I48" s="257"/>
      <c r="J48" s="257" t="s">
        <v>385</v>
      </c>
      <c r="K48" s="257"/>
      <c r="L48" s="257"/>
      <c r="M48" s="37" t="s">
        <v>386</v>
      </c>
      <c r="N48" s="257" t="s">
        <v>438</v>
      </c>
      <c r="O48" s="257"/>
    </row>
    <row r="49" spans="1:15" ht="24">
      <c r="A49" s="256"/>
      <c r="B49" s="291" t="s">
        <v>439</v>
      </c>
      <c r="C49" s="257" t="s">
        <v>440</v>
      </c>
      <c r="D49" s="257"/>
      <c r="E49" s="257"/>
      <c r="F49" s="257"/>
      <c r="G49" s="257"/>
      <c r="H49" s="257"/>
      <c r="I49" s="257"/>
      <c r="J49" s="257" t="s">
        <v>389</v>
      </c>
      <c r="K49" s="257"/>
      <c r="L49" s="257"/>
      <c r="M49" s="40" t="s">
        <v>483</v>
      </c>
      <c r="N49" s="259" t="s">
        <v>484</v>
      </c>
      <c r="O49" s="259"/>
    </row>
    <row r="50" spans="1:15" ht="23.25" customHeight="1">
      <c r="A50" s="256"/>
      <c r="B50" s="292"/>
      <c r="C50" s="257"/>
      <c r="D50" s="257"/>
      <c r="E50" s="257"/>
      <c r="F50" s="257"/>
      <c r="G50" s="257"/>
      <c r="H50" s="257"/>
      <c r="I50" s="257"/>
      <c r="J50" s="257"/>
      <c r="K50" s="257"/>
      <c r="L50" s="257"/>
      <c r="M50" s="40" t="s">
        <v>485</v>
      </c>
      <c r="N50" s="259" t="s">
        <v>486</v>
      </c>
      <c r="O50" s="259"/>
    </row>
    <row r="51" spans="1:15" ht="24">
      <c r="A51" s="256"/>
      <c r="B51" s="292"/>
      <c r="C51" s="257" t="s">
        <v>445</v>
      </c>
      <c r="D51" s="257"/>
      <c r="E51" s="257"/>
      <c r="F51" s="257"/>
      <c r="G51" s="257"/>
      <c r="H51" s="257"/>
      <c r="I51" s="257"/>
      <c r="J51" s="257" t="s">
        <v>390</v>
      </c>
      <c r="K51" s="257"/>
      <c r="L51" s="257"/>
      <c r="M51" s="40" t="s">
        <v>487</v>
      </c>
      <c r="N51" s="258" t="s">
        <v>474</v>
      </c>
      <c r="O51" s="258"/>
    </row>
    <row r="52" spans="1:15" ht="19.5" customHeight="1">
      <c r="A52" s="256"/>
      <c r="B52" s="292"/>
      <c r="C52" s="257"/>
      <c r="D52" s="257"/>
      <c r="E52" s="257"/>
      <c r="F52" s="257"/>
      <c r="G52" s="257"/>
      <c r="H52" s="257"/>
      <c r="I52" s="257"/>
      <c r="J52" s="257"/>
      <c r="K52" s="257"/>
      <c r="L52" s="257"/>
      <c r="M52" s="40" t="s">
        <v>488</v>
      </c>
      <c r="N52" s="265">
        <v>1</v>
      </c>
      <c r="O52" s="258"/>
    </row>
    <row r="53" spans="1:15" ht="19.5" customHeight="1">
      <c r="A53" s="256"/>
      <c r="B53" s="292"/>
      <c r="C53" s="273" t="s">
        <v>449</v>
      </c>
      <c r="D53" s="274"/>
      <c r="E53" s="257"/>
      <c r="F53" s="257"/>
      <c r="G53" s="257"/>
      <c r="H53" s="257"/>
      <c r="I53" s="257"/>
      <c r="J53" s="273" t="s">
        <v>391</v>
      </c>
      <c r="K53" s="275"/>
      <c r="L53" s="274"/>
      <c r="M53" s="40" t="s">
        <v>489</v>
      </c>
      <c r="N53" s="258" t="s">
        <v>490</v>
      </c>
      <c r="O53" s="258"/>
    </row>
    <row r="54" spans="1:15" ht="19.5" customHeight="1">
      <c r="A54" s="256"/>
      <c r="B54" s="292"/>
      <c r="C54" s="257" t="s">
        <v>392</v>
      </c>
      <c r="D54" s="257"/>
      <c r="E54" s="257"/>
      <c r="F54" s="257"/>
      <c r="G54" s="257"/>
      <c r="H54" s="257"/>
      <c r="I54" s="257"/>
      <c r="J54" s="257" t="s">
        <v>392</v>
      </c>
      <c r="K54" s="257"/>
      <c r="L54" s="257"/>
      <c r="M54" s="40" t="s">
        <v>491</v>
      </c>
      <c r="N54" s="258" t="s">
        <v>492</v>
      </c>
      <c r="O54" s="258"/>
    </row>
    <row r="55" spans="1:15" ht="19.5" customHeight="1">
      <c r="A55" s="256"/>
      <c r="B55" s="292"/>
      <c r="C55" s="257"/>
      <c r="D55" s="257"/>
      <c r="E55" s="260"/>
      <c r="F55" s="261"/>
      <c r="G55" s="260"/>
      <c r="H55" s="262"/>
      <c r="I55" s="261"/>
      <c r="J55" s="257"/>
      <c r="K55" s="257"/>
      <c r="L55" s="257"/>
      <c r="M55" s="40" t="s">
        <v>227</v>
      </c>
      <c r="N55" s="263" t="s">
        <v>493</v>
      </c>
      <c r="O55" s="264"/>
    </row>
    <row r="56" spans="1:15" ht="24">
      <c r="A56" s="256"/>
      <c r="B56" s="285"/>
      <c r="C56" s="257"/>
      <c r="D56" s="257"/>
      <c r="E56" s="257"/>
      <c r="F56" s="257"/>
      <c r="G56" s="257"/>
      <c r="H56" s="257"/>
      <c r="I56" s="257"/>
      <c r="J56" s="257"/>
      <c r="K56" s="257"/>
      <c r="L56" s="257"/>
      <c r="M56" s="40" t="s">
        <v>271</v>
      </c>
      <c r="N56" s="258" t="s">
        <v>494</v>
      </c>
      <c r="O56" s="258"/>
    </row>
    <row r="57" spans="1:15" ht="24">
      <c r="A57" s="256"/>
      <c r="B57" s="257" t="s">
        <v>393</v>
      </c>
      <c r="C57" s="257" t="s">
        <v>460</v>
      </c>
      <c r="D57" s="257"/>
      <c r="E57" s="257"/>
      <c r="F57" s="257"/>
      <c r="G57" s="257"/>
      <c r="H57" s="257"/>
      <c r="I57" s="257"/>
      <c r="J57" s="257" t="s">
        <v>460</v>
      </c>
      <c r="K57" s="257"/>
      <c r="L57" s="257"/>
      <c r="M57" s="40" t="s">
        <v>495</v>
      </c>
      <c r="N57" s="257" t="s">
        <v>496</v>
      </c>
      <c r="O57" s="257"/>
    </row>
    <row r="58" spans="1:15" ht="36">
      <c r="A58" s="256"/>
      <c r="B58" s="257"/>
      <c r="C58" s="257" t="s">
        <v>462</v>
      </c>
      <c r="D58" s="257"/>
      <c r="E58" s="257"/>
      <c r="F58" s="257"/>
      <c r="G58" s="257"/>
      <c r="H58" s="257"/>
      <c r="I58" s="257"/>
      <c r="J58" s="257" t="s">
        <v>462</v>
      </c>
      <c r="K58" s="257"/>
      <c r="L58" s="257"/>
      <c r="M58" s="42" t="s">
        <v>497</v>
      </c>
      <c r="N58" s="276" t="s">
        <v>497</v>
      </c>
      <c r="O58" s="276"/>
    </row>
    <row r="59" spans="1:15" ht="12">
      <c r="A59" s="256"/>
      <c r="B59" s="257"/>
      <c r="C59" s="257" t="s">
        <v>464</v>
      </c>
      <c r="D59" s="257"/>
      <c r="E59" s="257"/>
      <c r="F59" s="257"/>
      <c r="G59" s="258"/>
      <c r="H59" s="258"/>
      <c r="I59" s="258"/>
      <c r="J59" s="257" t="s">
        <v>464</v>
      </c>
      <c r="K59" s="257"/>
      <c r="L59" s="257"/>
      <c r="M59" s="40" t="s">
        <v>498</v>
      </c>
      <c r="N59" s="258" t="s">
        <v>499</v>
      </c>
      <c r="O59" s="258"/>
    </row>
    <row r="60" spans="1:15" ht="48">
      <c r="A60" s="256"/>
      <c r="B60" s="257"/>
      <c r="C60" s="257" t="s">
        <v>467</v>
      </c>
      <c r="D60" s="257"/>
      <c r="E60" s="257"/>
      <c r="F60" s="257"/>
      <c r="G60" s="258"/>
      <c r="H60" s="258"/>
      <c r="I60" s="258"/>
      <c r="J60" s="257" t="s">
        <v>467</v>
      </c>
      <c r="K60" s="257"/>
      <c r="L60" s="257"/>
      <c r="M60" s="40" t="s">
        <v>500</v>
      </c>
      <c r="N60" s="258" t="s">
        <v>501</v>
      </c>
      <c r="O60" s="258"/>
    </row>
    <row r="61" spans="1:15" ht="36">
      <c r="A61" s="256"/>
      <c r="B61" s="37" t="s">
        <v>470</v>
      </c>
      <c r="C61" s="257" t="s">
        <v>471</v>
      </c>
      <c r="D61" s="257"/>
      <c r="E61" s="257"/>
      <c r="F61" s="257"/>
      <c r="G61" s="258"/>
      <c r="H61" s="258"/>
      <c r="I61" s="258"/>
      <c r="J61" s="257" t="s">
        <v>472</v>
      </c>
      <c r="K61" s="257"/>
      <c r="L61" s="257"/>
      <c r="M61" s="40" t="s">
        <v>502</v>
      </c>
      <c r="N61" s="258" t="s">
        <v>474</v>
      </c>
      <c r="O61" s="258"/>
    </row>
    <row r="62" spans="1:15" ht="12">
      <c r="A62" s="266"/>
      <c r="B62" s="266"/>
      <c r="C62" s="266"/>
      <c r="D62" s="266"/>
      <c r="E62" s="266"/>
      <c r="F62" s="266"/>
      <c r="G62" s="266"/>
      <c r="H62" s="266"/>
      <c r="I62" s="266"/>
      <c r="J62" s="266"/>
      <c r="K62" s="266"/>
      <c r="L62" s="266"/>
      <c r="M62" s="266"/>
      <c r="N62" s="266"/>
      <c r="O62" s="266"/>
    </row>
    <row r="63" spans="1:15" ht="21" customHeight="1">
      <c r="A63" s="254" t="s">
        <v>401</v>
      </c>
      <c r="B63" s="255"/>
      <c r="C63" s="255"/>
      <c r="D63" s="255"/>
      <c r="E63" s="255"/>
      <c r="F63" s="255"/>
      <c r="G63" s="255"/>
      <c r="H63" s="255"/>
      <c r="I63" s="255"/>
      <c r="J63" s="255"/>
      <c r="K63" s="255"/>
      <c r="L63" s="255"/>
      <c r="M63" s="255"/>
      <c r="N63" s="255"/>
      <c r="O63" s="255"/>
    </row>
    <row r="64" spans="1:15" ht="18" customHeight="1">
      <c r="A64" s="256" t="s">
        <v>313</v>
      </c>
      <c r="B64" s="256"/>
      <c r="C64" s="257" t="s">
        <v>321</v>
      </c>
      <c r="D64" s="257"/>
      <c r="E64" s="257"/>
      <c r="F64" s="257"/>
      <c r="G64" s="257"/>
      <c r="H64" s="257"/>
      <c r="I64" s="257"/>
      <c r="J64" s="257"/>
      <c r="K64" s="257"/>
      <c r="L64" s="257"/>
      <c r="M64" s="257"/>
      <c r="N64" s="257"/>
      <c r="O64" s="257"/>
    </row>
    <row r="65" spans="1:15" ht="10.5" customHeight="1">
      <c r="A65" s="256" t="s">
        <v>402</v>
      </c>
      <c r="B65" s="256"/>
      <c r="C65" s="257" t="s">
        <v>0</v>
      </c>
      <c r="D65" s="257"/>
      <c r="E65" s="257"/>
      <c r="F65" s="257"/>
      <c r="G65" s="257"/>
      <c r="H65" s="257"/>
      <c r="I65" s="302" t="s">
        <v>403</v>
      </c>
      <c r="J65" s="303"/>
      <c r="K65" s="304"/>
      <c r="L65" s="257" t="s">
        <v>404</v>
      </c>
      <c r="M65" s="257"/>
      <c r="N65" s="257"/>
      <c r="O65" s="257"/>
    </row>
    <row r="66" spans="1:15" ht="12">
      <c r="A66" s="256"/>
      <c r="B66" s="256"/>
      <c r="C66" s="257"/>
      <c r="D66" s="257"/>
      <c r="E66" s="257"/>
      <c r="F66" s="257"/>
      <c r="G66" s="257"/>
      <c r="H66" s="257"/>
      <c r="I66" s="305"/>
      <c r="J66" s="306"/>
      <c r="K66" s="307"/>
      <c r="L66" s="257"/>
      <c r="M66" s="257"/>
      <c r="N66" s="257"/>
      <c r="O66" s="257"/>
    </row>
    <row r="67" spans="1:15" ht="21" customHeight="1">
      <c r="A67" s="256" t="s">
        <v>405</v>
      </c>
      <c r="B67" s="256"/>
      <c r="C67" s="257" t="s">
        <v>406</v>
      </c>
      <c r="D67" s="257"/>
      <c r="E67" s="257"/>
      <c r="F67" s="257"/>
      <c r="G67" s="257"/>
      <c r="H67" s="257"/>
      <c r="I67" s="256" t="s">
        <v>407</v>
      </c>
      <c r="J67" s="256"/>
      <c r="K67" s="256"/>
      <c r="L67" s="257" t="s">
        <v>408</v>
      </c>
      <c r="M67" s="257"/>
      <c r="N67" s="257"/>
      <c r="O67" s="257"/>
    </row>
    <row r="68" spans="1:15" ht="23.25" customHeight="1">
      <c r="A68" s="256" t="s">
        <v>409</v>
      </c>
      <c r="B68" s="256"/>
      <c r="C68" s="258" t="s">
        <v>503</v>
      </c>
      <c r="D68" s="258"/>
      <c r="E68" s="258"/>
      <c r="F68" s="258"/>
      <c r="G68" s="258"/>
      <c r="H68" s="258"/>
      <c r="I68" s="258"/>
      <c r="J68" s="258"/>
      <c r="K68" s="258"/>
      <c r="L68" s="258"/>
      <c r="M68" s="258"/>
      <c r="N68" s="258"/>
      <c r="O68" s="258"/>
    </row>
    <row r="69" spans="1:15" ht="20.25" customHeight="1">
      <c r="A69" s="256" t="s">
        <v>411</v>
      </c>
      <c r="B69" s="256"/>
      <c r="C69" s="258" t="s">
        <v>412</v>
      </c>
      <c r="D69" s="258"/>
      <c r="E69" s="258"/>
      <c r="F69" s="258"/>
      <c r="G69" s="258" t="s">
        <v>504</v>
      </c>
      <c r="H69" s="258"/>
      <c r="I69" s="258"/>
      <c r="J69" s="258"/>
      <c r="K69" s="258"/>
      <c r="L69" s="258"/>
      <c r="M69" s="275" t="s">
        <v>414</v>
      </c>
      <c r="N69" s="275"/>
      <c r="O69" s="274"/>
    </row>
    <row r="70" spans="1:15" ht="20.25" customHeight="1">
      <c r="A70" s="256"/>
      <c r="B70" s="256"/>
      <c r="C70" s="258" t="s">
        <v>505</v>
      </c>
      <c r="D70" s="258"/>
      <c r="E70" s="258"/>
      <c r="F70" s="258"/>
      <c r="G70" s="258" t="s">
        <v>506</v>
      </c>
      <c r="H70" s="258"/>
      <c r="I70" s="258"/>
      <c r="J70" s="258"/>
      <c r="K70" s="258"/>
      <c r="L70" s="258"/>
      <c r="M70" s="283"/>
      <c r="N70" s="283"/>
      <c r="O70" s="284"/>
    </row>
    <row r="71" spans="1:15" ht="17.25" customHeight="1">
      <c r="A71" s="256"/>
      <c r="B71" s="256"/>
      <c r="C71" s="258" t="s">
        <v>417</v>
      </c>
      <c r="D71" s="258"/>
      <c r="E71" s="258"/>
      <c r="F71" s="258"/>
      <c r="G71" s="258" t="s">
        <v>418</v>
      </c>
      <c r="H71" s="258"/>
      <c r="I71" s="258"/>
      <c r="J71" s="258"/>
      <c r="K71" s="258"/>
      <c r="L71" s="258"/>
      <c r="M71" s="283"/>
      <c r="N71" s="283"/>
      <c r="O71" s="284"/>
    </row>
    <row r="72" spans="1:15" ht="17.25" customHeight="1">
      <c r="A72" s="256"/>
      <c r="B72" s="256"/>
      <c r="C72" s="257" t="s">
        <v>419</v>
      </c>
      <c r="D72" s="257"/>
      <c r="E72" s="257"/>
      <c r="F72" s="257"/>
      <c r="G72" s="257"/>
      <c r="H72" s="257"/>
      <c r="I72" s="257"/>
      <c r="J72" s="257"/>
      <c r="K72" s="257"/>
      <c r="L72" s="257"/>
      <c r="M72" s="297"/>
      <c r="N72" s="297"/>
      <c r="O72" s="296"/>
    </row>
    <row r="73" spans="1:15" ht="12">
      <c r="A73" s="288" t="s">
        <v>420</v>
      </c>
      <c r="B73" s="257" t="s">
        <v>58</v>
      </c>
      <c r="C73" s="257"/>
      <c r="D73" s="257" t="s">
        <v>421</v>
      </c>
      <c r="E73" s="257"/>
      <c r="F73" s="257" t="s">
        <v>422</v>
      </c>
      <c r="G73" s="257"/>
      <c r="H73" s="257" t="s">
        <v>423</v>
      </c>
      <c r="I73" s="257"/>
      <c r="J73" s="257"/>
      <c r="K73" s="273" t="s">
        <v>424</v>
      </c>
      <c r="L73" s="275"/>
      <c r="M73" s="275"/>
      <c r="N73" s="274"/>
      <c r="O73" s="257" t="s">
        <v>425</v>
      </c>
    </row>
    <row r="74" spans="1:15" ht="12">
      <c r="A74" s="289"/>
      <c r="B74" s="257"/>
      <c r="C74" s="257"/>
      <c r="D74" s="257"/>
      <c r="E74" s="257"/>
      <c r="F74" s="257"/>
      <c r="G74" s="257"/>
      <c r="H74" s="257"/>
      <c r="I74" s="257"/>
      <c r="J74" s="257"/>
      <c r="K74" s="295"/>
      <c r="L74" s="297"/>
      <c r="M74" s="297"/>
      <c r="N74" s="296"/>
      <c r="O74" s="257"/>
    </row>
    <row r="75" spans="1:15" ht="18" customHeight="1">
      <c r="A75" s="36" t="s">
        <v>426</v>
      </c>
      <c r="B75" s="257">
        <v>10</v>
      </c>
      <c r="C75" s="257"/>
      <c r="D75" s="257">
        <v>10</v>
      </c>
      <c r="E75" s="257"/>
      <c r="F75" s="257" t="s">
        <v>429</v>
      </c>
      <c r="G75" s="257"/>
      <c r="H75" s="257"/>
      <c r="I75" s="257"/>
      <c r="J75" s="257"/>
      <c r="K75" s="257"/>
      <c r="L75" s="257"/>
      <c r="M75" s="257"/>
      <c r="N75" s="257"/>
      <c r="O75" s="37"/>
    </row>
    <row r="76" spans="1:15" ht="12">
      <c r="A76" s="256" t="s">
        <v>430</v>
      </c>
      <c r="B76" s="257" t="s">
        <v>431</v>
      </c>
      <c r="C76" s="257"/>
      <c r="D76" s="257"/>
      <c r="E76" s="257"/>
      <c r="F76" s="257"/>
      <c r="G76" s="257"/>
      <c r="H76" s="257"/>
      <c r="I76" s="257"/>
      <c r="J76" s="257" t="s">
        <v>432</v>
      </c>
      <c r="K76" s="257"/>
      <c r="L76" s="257"/>
      <c r="M76" s="257"/>
      <c r="N76" s="257"/>
      <c r="O76" s="257"/>
    </row>
    <row r="77" spans="1:15" ht="12">
      <c r="A77" s="256"/>
      <c r="B77" s="258"/>
      <c r="C77" s="258"/>
      <c r="D77" s="258"/>
      <c r="E77" s="258"/>
      <c r="F77" s="258"/>
      <c r="G77" s="258"/>
      <c r="H77" s="258"/>
      <c r="I77" s="258"/>
      <c r="J77" s="258" t="s">
        <v>507</v>
      </c>
      <c r="K77" s="258"/>
      <c r="L77" s="258"/>
      <c r="M77" s="258"/>
      <c r="N77" s="258"/>
      <c r="O77" s="258"/>
    </row>
    <row r="78" spans="1:15" ht="37.5" customHeight="1">
      <c r="A78" s="256" t="s">
        <v>434</v>
      </c>
      <c r="B78" s="37" t="s">
        <v>435</v>
      </c>
      <c r="C78" s="257" t="s">
        <v>436</v>
      </c>
      <c r="D78" s="257"/>
      <c r="E78" s="257" t="s">
        <v>437</v>
      </c>
      <c r="F78" s="257"/>
      <c r="G78" s="257" t="s">
        <v>438</v>
      </c>
      <c r="H78" s="257"/>
      <c r="I78" s="257"/>
      <c r="J78" s="257" t="s">
        <v>385</v>
      </c>
      <c r="K78" s="257"/>
      <c r="L78" s="257"/>
      <c r="M78" s="37" t="s">
        <v>386</v>
      </c>
      <c r="N78" s="257" t="s">
        <v>438</v>
      </c>
      <c r="O78" s="257"/>
    </row>
    <row r="79" spans="1:15" ht="12">
      <c r="A79" s="256"/>
      <c r="B79" s="257" t="s">
        <v>439</v>
      </c>
      <c r="C79" s="273" t="s">
        <v>440</v>
      </c>
      <c r="D79" s="274"/>
      <c r="E79" s="257"/>
      <c r="F79" s="257"/>
      <c r="G79" s="257"/>
      <c r="H79" s="257"/>
      <c r="I79" s="257"/>
      <c r="J79" s="273" t="s">
        <v>389</v>
      </c>
      <c r="K79" s="275"/>
      <c r="L79" s="274"/>
      <c r="M79" s="40" t="s">
        <v>508</v>
      </c>
      <c r="N79" s="259" t="s">
        <v>509</v>
      </c>
      <c r="O79" s="259"/>
    </row>
    <row r="80" spans="1:15" ht="24">
      <c r="A80" s="256"/>
      <c r="B80" s="257"/>
      <c r="C80" s="282"/>
      <c r="D80" s="284"/>
      <c r="E80" s="257"/>
      <c r="F80" s="257"/>
      <c r="G80" s="257"/>
      <c r="H80" s="257"/>
      <c r="I80" s="257"/>
      <c r="J80" s="282"/>
      <c r="K80" s="283"/>
      <c r="L80" s="284"/>
      <c r="M80" s="41" t="s">
        <v>510</v>
      </c>
      <c r="N80" s="259" t="s">
        <v>511</v>
      </c>
      <c r="O80" s="259"/>
    </row>
    <row r="81" spans="1:15" ht="16.5" customHeight="1">
      <c r="A81" s="256"/>
      <c r="B81" s="257"/>
      <c r="C81" s="282"/>
      <c r="D81" s="284"/>
      <c r="E81" s="257"/>
      <c r="F81" s="257"/>
      <c r="G81" s="257"/>
      <c r="H81" s="257"/>
      <c r="I81" s="257"/>
      <c r="J81" s="282"/>
      <c r="K81" s="283"/>
      <c r="L81" s="284"/>
      <c r="M81" s="41" t="s">
        <v>512</v>
      </c>
      <c r="N81" s="259" t="s">
        <v>513</v>
      </c>
      <c r="O81" s="259"/>
    </row>
    <row r="82" spans="1:15" ht="16.5" customHeight="1">
      <c r="A82" s="256"/>
      <c r="B82" s="257"/>
      <c r="C82" s="295"/>
      <c r="D82" s="296"/>
      <c r="E82" s="257"/>
      <c r="F82" s="257"/>
      <c r="G82" s="257"/>
      <c r="H82" s="257"/>
      <c r="I82" s="257"/>
      <c r="J82" s="282"/>
      <c r="K82" s="283"/>
      <c r="L82" s="284"/>
      <c r="M82" s="41" t="s">
        <v>514</v>
      </c>
      <c r="N82" s="259" t="s">
        <v>515</v>
      </c>
      <c r="O82" s="259"/>
    </row>
    <row r="83" spans="1:15" ht="16.5" customHeight="1">
      <c r="A83" s="256"/>
      <c r="B83" s="257"/>
      <c r="C83" s="257" t="s">
        <v>445</v>
      </c>
      <c r="D83" s="257"/>
      <c r="E83" s="273"/>
      <c r="F83" s="274"/>
      <c r="G83" s="273"/>
      <c r="H83" s="275"/>
      <c r="I83" s="274"/>
      <c r="J83" s="257" t="s">
        <v>390</v>
      </c>
      <c r="K83" s="257"/>
      <c r="L83" s="257"/>
      <c r="M83" s="40" t="s">
        <v>516</v>
      </c>
      <c r="N83" s="258" t="s">
        <v>474</v>
      </c>
      <c r="O83" s="258"/>
    </row>
    <row r="84" spans="1:15" ht="24">
      <c r="A84" s="256"/>
      <c r="B84" s="257"/>
      <c r="C84" s="257"/>
      <c r="D84" s="257"/>
      <c r="E84" s="295"/>
      <c r="F84" s="296"/>
      <c r="G84" s="295"/>
      <c r="H84" s="297"/>
      <c r="I84" s="296"/>
      <c r="J84" s="257"/>
      <c r="K84" s="257"/>
      <c r="L84" s="257"/>
      <c r="M84" s="38" t="s">
        <v>517</v>
      </c>
      <c r="N84" s="258" t="s">
        <v>518</v>
      </c>
      <c r="O84" s="258"/>
    </row>
    <row r="85" spans="1:15" ht="24">
      <c r="A85" s="256"/>
      <c r="B85" s="257"/>
      <c r="C85" s="273" t="s">
        <v>449</v>
      </c>
      <c r="D85" s="274"/>
      <c r="E85" s="273"/>
      <c r="F85" s="274"/>
      <c r="G85" s="273"/>
      <c r="H85" s="275"/>
      <c r="I85" s="274"/>
      <c r="J85" s="273" t="s">
        <v>391</v>
      </c>
      <c r="K85" s="275"/>
      <c r="L85" s="274"/>
      <c r="M85" s="41" t="s">
        <v>519</v>
      </c>
      <c r="N85" s="265">
        <v>1</v>
      </c>
      <c r="O85" s="258"/>
    </row>
    <row r="86" spans="1:15" ht="18" customHeight="1">
      <c r="A86" s="256"/>
      <c r="B86" s="257"/>
      <c r="C86" s="282"/>
      <c r="D86" s="284"/>
      <c r="E86" s="282"/>
      <c r="F86" s="284"/>
      <c r="G86" s="282"/>
      <c r="H86" s="283"/>
      <c r="I86" s="284"/>
      <c r="J86" s="282"/>
      <c r="K86" s="283"/>
      <c r="L86" s="284"/>
      <c r="M86" s="38" t="s">
        <v>520</v>
      </c>
      <c r="N86" s="265">
        <v>1</v>
      </c>
      <c r="O86" s="258"/>
    </row>
    <row r="87" spans="1:15" ht="18" customHeight="1">
      <c r="A87" s="256"/>
      <c r="B87" s="257"/>
      <c r="C87" s="273" t="s">
        <v>392</v>
      </c>
      <c r="D87" s="274"/>
      <c r="E87" s="273"/>
      <c r="F87" s="274"/>
      <c r="G87" s="273"/>
      <c r="H87" s="275"/>
      <c r="I87" s="274"/>
      <c r="J87" s="257" t="s">
        <v>392</v>
      </c>
      <c r="K87" s="257"/>
      <c r="L87" s="257"/>
      <c r="M87" s="41" t="s">
        <v>227</v>
      </c>
      <c r="N87" s="258" t="s">
        <v>492</v>
      </c>
      <c r="O87" s="258"/>
    </row>
    <row r="88" spans="1:15" ht="18" customHeight="1">
      <c r="A88" s="256"/>
      <c r="B88" s="257"/>
      <c r="C88" s="282"/>
      <c r="D88" s="284"/>
      <c r="E88" s="282"/>
      <c r="F88" s="284"/>
      <c r="G88" s="295"/>
      <c r="H88" s="297"/>
      <c r="I88" s="296"/>
      <c r="J88" s="257"/>
      <c r="K88" s="257"/>
      <c r="L88" s="257"/>
      <c r="M88" s="41" t="s">
        <v>222</v>
      </c>
      <c r="N88" s="258" t="s">
        <v>492</v>
      </c>
      <c r="O88" s="258"/>
    </row>
    <row r="89" spans="1:15" ht="18" customHeight="1">
      <c r="A89" s="256"/>
      <c r="B89" s="257"/>
      <c r="C89" s="273"/>
      <c r="D89" s="274"/>
      <c r="E89" s="273"/>
      <c r="F89" s="274"/>
      <c r="G89" s="257"/>
      <c r="H89" s="257"/>
      <c r="I89" s="257"/>
      <c r="J89" s="257"/>
      <c r="K89" s="257"/>
      <c r="L89" s="257"/>
      <c r="M89" s="41" t="s">
        <v>521</v>
      </c>
      <c r="N89" s="263" t="s">
        <v>522</v>
      </c>
      <c r="O89" s="264"/>
    </row>
    <row r="90" spans="1:15" ht="12">
      <c r="A90" s="256"/>
      <c r="B90" s="257" t="s">
        <v>393</v>
      </c>
      <c r="C90" s="257" t="s">
        <v>460</v>
      </c>
      <c r="D90" s="257"/>
      <c r="E90" s="257"/>
      <c r="F90" s="257"/>
      <c r="G90" s="257"/>
      <c r="H90" s="257"/>
      <c r="I90" s="257"/>
      <c r="J90" s="257" t="s">
        <v>460</v>
      </c>
      <c r="K90" s="257"/>
      <c r="L90" s="257"/>
      <c r="M90" s="43" t="s">
        <v>523</v>
      </c>
      <c r="N90" s="258" t="s">
        <v>524</v>
      </c>
      <c r="O90" s="258"/>
    </row>
    <row r="91" spans="1:15" ht="36.75" customHeight="1">
      <c r="A91" s="256"/>
      <c r="B91" s="257"/>
      <c r="C91" s="273" t="s">
        <v>462</v>
      </c>
      <c r="D91" s="274"/>
      <c r="E91" s="257"/>
      <c r="F91" s="257"/>
      <c r="G91" s="257"/>
      <c r="H91" s="257"/>
      <c r="I91" s="257"/>
      <c r="J91" s="273" t="s">
        <v>462</v>
      </c>
      <c r="K91" s="275"/>
      <c r="L91" s="274"/>
      <c r="M91" s="41" t="s">
        <v>525</v>
      </c>
      <c r="N91" s="258" t="s">
        <v>526</v>
      </c>
      <c r="O91" s="258"/>
    </row>
    <row r="92" spans="1:15" ht="33.75" customHeight="1">
      <c r="A92" s="256"/>
      <c r="B92" s="257"/>
      <c r="C92" s="295"/>
      <c r="D92" s="296"/>
      <c r="E92" s="257"/>
      <c r="F92" s="257"/>
      <c r="G92" s="257"/>
      <c r="H92" s="257"/>
      <c r="I92" s="257"/>
      <c r="J92" s="295"/>
      <c r="K92" s="297"/>
      <c r="L92" s="296"/>
      <c r="M92" s="41" t="s">
        <v>527</v>
      </c>
      <c r="N92" s="277" t="s">
        <v>528</v>
      </c>
      <c r="O92" s="278"/>
    </row>
    <row r="93" spans="1:15" ht="18.75" customHeight="1">
      <c r="A93" s="256"/>
      <c r="B93" s="257"/>
      <c r="C93" s="257" t="s">
        <v>467</v>
      </c>
      <c r="D93" s="257"/>
      <c r="E93" s="257"/>
      <c r="F93" s="257"/>
      <c r="G93" s="258"/>
      <c r="H93" s="258"/>
      <c r="I93" s="258"/>
      <c r="J93" s="257" t="s">
        <v>467</v>
      </c>
      <c r="K93" s="257"/>
      <c r="L93" s="257"/>
      <c r="M93" s="40" t="s">
        <v>529</v>
      </c>
      <c r="N93" s="258" t="s">
        <v>530</v>
      </c>
      <c r="O93" s="258"/>
    </row>
    <row r="94" spans="1:15" ht="27" customHeight="1">
      <c r="A94" s="256"/>
      <c r="B94" s="37" t="s">
        <v>470</v>
      </c>
      <c r="C94" s="257" t="s">
        <v>471</v>
      </c>
      <c r="D94" s="257"/>
      <c r="E94" s="257"/>
      <c r="F94" s="257"/>
      <c r="G94" s="258"/>
      <c r="H94" s="258"/>
      <c r="I94" s="258"/>
      <c r="J94" s="257" t="s">
        <v>472</v>
      </c>
      <c r="K94" s="257"/>
      <c r="L94" s="257"/>
      <c r="M94" s="41" t="s">
        <v>531</v>
      </c>
      <c r="N94" s="258" t="s">
        <v>474</v>
      </c>
      <c r="O94" s="258"/>
    </row>
    <row r="95" spans="1:15" ht="12">
      <c r="A95" s="266"/>
      <c r="B95" s="266"/>
      <c r="C95" s="266"/>
      <c r="D95" s="266"/>
      <c r="E95" s="266"/>
      <c r="F95" s="266"/>
      <c r="G95" s="266"/>
      <c r="H95" s="266"/>
      <c r="I95" s="266"/>
      <c r="J95" s="266"/>
      <c r="K95" s="266"/>
      <c r="L95" s="266"/>
      <c r="M95" s="266"/>
      <c r="N95" s="266"/>
      <c r="O95" s="266"/>
    </row>
    <row r="96" spans="1:15" ht="21" customHeight="1">
      <c r="A96" s="254" t="s">
        <v>401</v>
      </c>
      <c r="B96" s="255"/>
      <c r="C96" s="255"/>
      <c r="D96" s="255"/>
      <c r="E96" s="255"/>
      <c r="F96" s="255"/>
      <c r="G96" s="255"/>
      <c r="H96" s="255"/>
      <c r="I96" s="255"/>
      <c r="J96" s="255"/>
      <c r="K96" s="255"/>
      <c r="L96" s="255"/>
      <c r="M96" s="255"/>
      <c r="N96" s="255"/>
      <c r="O96" s="255"/>
    </row>
    <row r="97" spans="1:15" ht="21.75" customHeight="1">
      <c r="A97" s="256" t="s">
        <v>313</v>
      </c>
      <c r="B97" s="256"/>
      <c r="C97" s="257" t="s">
        <v>320</v>
      </c>
      <c r="D97" s="257"/>
      <c r="E97" s="257"/>
      <c r="F97" s="257"/>
      <c r="G97" s="257"/>
      <c r="H97" s="257"/>
      <c r="I97" s="257"/>
      <c r="J97" s="257"/>
      <c r="K97" s="257"/>
      <c r="L97" s="257"/>
      <c r="M97" s="257"/>
      <c r="N97" s="257"/>
      <c r="O97" s="257"/>
    </row>
    <row r="98" spans="1:15" ht="12">
      <c r="A98" s="256" t="s">
        <v>402</v>
      </c>
      <c r="B98" s="256"/>
      <c r="C98" s="257" t="s">
        <v>0</v>
      </c>
      <c r="D98" s="257"/>
      <c r="E98" s="257"/>
      <c r="F98" s="257"/>
      <c r="G98" s="257"/>
      <c r="H98" s="257"/>
      <c r="I98" s="302" t="s">
        <v>403</v>
      </c>
      <c r="J98" s="303"/>
      <c r="K98" s="304"/>
      <c r="L98" s="257" t="s">
        <v>404</v>
      </c>
      <c r="M98" s="257"/>
      <c r="N98" s="257"/>
      <c r="O98" s="257"/>
    </row>
    <row r="99" spans="1:15" ht="12">
      <c r="A99" s="256"/>
      <c r="B99" s="256"/>
      <c r="C99" s="257"/>
      <c r="D99" s="257"/>
      <c r="E99" s="257"/>
      <c r="F99" s="257"/>
      <c r="G99" s="257"/>
      <c r="H99" s="257"/>
      <c r="I99" s="305"/>
      <c r="J99" s="306"/>
      <c r="K99" s="307"/>
      <c r="L99" s="257"/>
      <c r="M99" s="257"/>
      <c r="N99" s="257"/>
      <c r="O99" s="257"/>
    </row>
    <row r="100" spans="1:15" ht="25.5" customHeight="1">
      <c r="A100" s="256" t="s">
        <v>405</v>
      </c>
      <c r="B100" s="256"/>
      <c r="C100" s="257" t="s">
        <v>406</v>
      </c>
      <c r="D100" s="257"/>
      <c r="E100" s="257"/>
      <c r="F100" s="257"/>
      <c r="G100" s="257"/>
      <c r="H100" s="257"/>
      <c r="I100" s="256" t="s">
        <v>407</v>
      </c>
      <c r="J100" s="256"/>
      <c r="K100" s="256"/>
      <c r="L100" s="257" t="s">
        <v>408</v>
      </c>
      <c r="M100" s="257"/>
      <c r="N100" s="257"/>
      <c r="O100" s="257"/>
    </row>
    <row r="101" spans="1:15" ht="25.5" customHeight="1">
      <c r="A101" s="256" t="s">
        <v>409</v>
      </c>
      <c r="B101" s="256"/>
      <c r="C101" s="258" t="s">
        <v>532</v>
      </c>
      <c r="D101" s="258"/>
      <c r="E101" s="258"/>
      <c r="F101" s="258"/>
      <c r="G101" s="258"/>
      <c r="H101" s="258"/>
      <c r="I101" s="258"/>
      <c r="J101" s="258"/>
      <c r="K101" s="258"/>
      <c r="L101" s="258"/>
      <c r="M101" s="258"/>
      <c r="N101" s="258"/>
      <c r="O101" s="258"/>
    </row>
    <row r="102" spans="1:15" ht="18.75" customHeight="1">
      <c r="A102" s="256" t="s">
        <v>411</v>
      </c>
      <c r="B102" s="256"/>
      <c r="C102" s="258" t="s">
        <v>412</v>
      </c>
      <c r="D102" s="258"/>
      <c r="E102" s="258"/>
      <c r="F102" s="258"/>
      <c r="G102" s="258" t="s">
        <v>533</v>
      </c>
      <c r="H102" s="258"/>
      <c r="I102" s="258"/>
      <c r="J102" s="258"/>
      <c r="K102" s="258"/>
      <c r="L102" s="258"/>
      <c r="M102" s="275" t="s">
        <v>414</v>
      </c>
      <c r="N102" s="275"/>
      <c r="O102" s="274"/>
    </row>
    <row r="103" spans="1:15" ht="19.5" customHeight="1">
      <c r="A103" s="256"/>
      <c r="B103" s="256"/>
      <c r="C103" s="258" t="s">
        <v>505</v>
      </c>
      <c r="D103" s="258"/>
      <c r="E103" s="258"/>
      <c r="F103" s="258"/>
      <c r="G103" s="258" t="s">
        <v>534</v>
      </c>
      <c r="H103" s="258"/>
      <c r="I103" s="258"/>
      <c r="J103" s="258"/>
      <c r="K103" s="258"/>
      <c r="L103" s="258"/>
      <c r="M103" s="283"/>
      <c r="N103" s="283"/>
      <c r="O103" s="284"/>
    </row>
    <row r="104" spans="1:15" ht="19.5" customHeight="1">
      <c r="A104" s="256"/>
      <c r="B104" s="256"/>
      <c r="C104" s="258" t="s">
        <v>417</v>
      </c>
      <c r="D104" s="258"/>
      <c r="E104" s="258"/>
      <c r="F104" s="258"/>
      <c r="G104" s="258" t="s">
        <v>418</v>
      </c>
      <c r="H104" s="258"/>
      <c r="I104" s="258"/>
      <c r="J104" s="258"/>
      <c r="K104" s="258"/>
      <c r="L104" s="258"/>
      <c r="M104" s="283"/>
      <c r="N104" s="283"/>
      <c r="O104" s="284"/>
    </row>
    <row r="105" spans="1:15" ht="19.5" customHeight="1">
      <c r="A105" s="256"/>
      <c r="B105" s="256"/>
      <c r="C105" s="257" t="s">
        <v>535</v>
      </c>
      <c r="D105" s="257"/>
      <c r="E105" s="257"/>
      <c r="F105" s="257"/>
      <c r="G105" s="257"/>
      <c r="H105" s="257"/>
      <c r="I105" s="257"/>
      <c r="J105" s="257"/>
      <c r="K105" s="257"/>
      <c r="L105" s="257"/>
      <c r="M105" s="297"/>
      <c r="N105" s="297"/>
      <c r="O105" s="296"/>
    </row>
    <row r="106" spans="1:15" ht="24.75" customHeight="1">
      <c r="A106" s="288" t="s">
        <v>420</v>
      </c>
      <c r="B106" s="257" t="s">
        <v>58</v>
      </c>
      <c r="C106" s="257"/>
      <c r="D106" s="257" t="s">
        <v>421</v>
      </c>
      <c r="E106" s="257"/>
      <c r="F106" s="257" t="s">
        <v>422</v>
      </c>
      <c r="G106" s="257"/>
      <c r="H106" s="257" t="s">
        <v>423</v>
      </c>
      <c r="I106" s="257"/>
      <c r="J106" s="257"/>
      <c r="K106" s="273" t="s">
        <v>424</v>
      </c>
      <c r="L106" s="275"/>
      <c r="M106" s="275"/>
      <c r="N106" s="274"/>
      <c r="O106" s="257" t="s">
        <v>425</v>
      </c>
    </row>
    <row r="107" spans="1:15" ht="24.75" customHeight="1">
      <c r="A107" s="289"/>
      <c r="B107" s="257"/>
      <c r="C107" s="257"/>
      <c r="D107" s="257"/>
      <c r="E107" s="257"/>
      <c r="F107" s="257"/>
      <c r="G107" s="257"/>
      <c r="H107" s="257"/>
      <c r="I107" s="257"/>
      <c r="J107" s="257"/>
      <c r="K107" s="295"/>
      <c r="L107" s="297"/>
      <c r="M107" s="297"/>
      <c r="N107" s="296"/>
      <c r="O107" s="257"/>
    </row>
    <row r="108" spans="1:15" ht="20.25" customHeight="1">
      <c r="A108" s="36" t="s">
        <v>426</v>
      </c>
      <c r="B108" s="257" t="s">
        <v>457</v>
      </c>
      <c r="C108" s="257"/>
      <c r="D108" s="257" t="s">
        <v>536</v>
      </c>
      <c r="E108" s="257"/>
      <c r="F108" s="257" t="s">
        <v>429</v>
      </c>
      <c r="G108" s="257"/>
      <c r="H108" s="257"/>
      <c r="I108" s="257"/>
      <c r="J108" s="257"/>
      <c r="K108" s="257"/>
      <c r="L108" s="257"/>
      <c r="M108" s="257"/>
      <c r="N108" s="257"/>
      <c r="O108" s="37"/>
    </row>
    <row r="109" spans="1:15" ht="12">
      <c r="A109" s="256" t="s">
        <v>430</v>
      </c>
      <c r="B109" s="257" t="s">
        <v>431</v>
      </c>
      <c r="C109" s="257"/>
      <c r="D109" s="257"/>
      <c r="E109" s="257"/>
      <c r="F109" s="257"/>
      <c r="G109" s="257"/>
      <c r="H109" s="257"/>
      <c r="I109" s="257"/>
      <c r="J109" s="257" t="s">
        <v>432</v>
      </c>
      <c r="K109" s="257"/>
      <c r="L109" s="257"/>
      <c r="M109" s="257"/>
      <c r="N109" s="257"/>
      <c r="O109" s="257"/>
    </row>
    <row r="110" spans="1:15" ht="59.25" customHeight="1">
      <c r="A110" s="256"/>
      <c r="B110" s="258"/>
      <c r="C110" s="258"/>
      <c r="D110" s="258"/>
      <c r="E110" s="258"/>
      <c r="F110" s="258"/>
      <c r="G110" s="258"/>
      <c r="H110" s="258"/>
      <c r="I110" s="258"/>
      <c r="J110" s="258" t="s">
        <v>537</v>
      </c>
      <c r="K110" s="258"/>
      <c r="L110" s="258"/>
      <c r="M110" s="258"/>
      <c r="N110" s="258"/>
      <c r="O110" s="258"/>
    </row>
    <row r="111" spans="1:15" ht="24">
      <c r="A111" s="256" t="s">
        <v>434</v>
      </c>
      <c r="B111" s="37" t="s">
        <v>435</v>
      </c>
      <c r="C111" s="257" t="s">
        <v>436</v>
      </c>
      <c r="D111" s="257"/>
      <c r="E111" s="257" t="s">
        <v>437</v>
      </c>
      <c r="F111" s="257"/>
      <c r="G111" s="257" t="s">
        <v>438</v>
      </c>
      <c r="H111" s="257"/>
      <c r="I111" s="257"/>
      <c r="J111" s="257" t="s">
        <v>385</v>
      </c>
      <c r="K111" s="257"/>
      <c r="L111" s="257"/>
      <c r="M111" s="37" t="s">
        <v>386</v>
      </c>
      <c r="N111" s="257" t="s">
        <v>438</v>
      </c>
      <c r="O111" s="257"/>
    </row>
    <row r="112" spans="1:15" ht="18" customHeight="1">
      <c r="A112" s="256"/>
      <c r="B112" s="291" t="s">
        <v>439</v>
      </c>
      <c r="C112" s="257" t="s">
        <v>440</v>
      </c>
      <c r="D112" s="257"/>
      <c r="E112" s="273"/>
      <c r="F112" s="274"/>
      <c r="G112" s="273"/>
      <c r="H112" s="275"/>
      <c r="I112" s="274"/>
      <c r="J112" s="257" t="s">
        <v>389</v>
      </c>
      <c r="K112" s="257"/>
      <c r="L112" s="257"/>
      <c r="M112" s="291" t="s">
        <v>538</v>
      </c>
      <c r="N112" s="298" t="s">
        <v>539</v>
      </c>
      <c r="O112" s="299"/>
    </row>
    <row r="113" spans="1:15" ht="18" customHeight="1">
      <c r="A113" s="256"/>
      <c r="B113" s="292"/>
      <c r="C113" s="257"/>
      <c r="D113" s="257"/>
      <c r="E113" s="295"/>
      <c r="F113" s="296"/>
      <c r="G113" s="295"/>
      <c r="H113" s="297"/>
      <c r="I113" s="296"/>
      <c r="J113" s="257"/>
      <c r="K113" s="257"/>
      <c r="L113" s="257"/>
      <c r="M113" s="285"/>
      <c r="N113" s="300"/>
      <c r="O113" s="301"/>
    </row>
    <row r="114" spans="1:15" ht="18" customHeight="1">
      <c r="A114" s="256"/>
      <c r="B114" s="292"/>
      <c r="C114" s="257" t="s">
        <v>445</v>
      </c>
      <c r="D114" s="257"/>
      <c r="E114" s="273"/>
      <c r="F114" s="274"/>
      <c r="G114" s="273"/>
      <c r="H114" s="275"/>
      <c r="I114" s="274"/>
      <c r="J114" s="257" t="s">
        <v>390</v>
      </c>
      <c r="K114" s="257"/>
      <c r="L114" s="257"/>
      <c r="M114" s="291" t="s">
        <v>540</v>
      </c>
      <c r="N114" s="298" t="s">
        <v>447</v>
      </c>
      <c r="O114" s="299"/>
    </row>
    <row r="115" spans="1:15" ht="18" customHeight="1">
      <c r="A115" s="256"/>
      <c r="B115" s="292"/>
      <c r="C115" s="257"/>
      <c r="D115" s="257"/>
      <c r="E115" s="295"/>
      <c r="F115" s="296"/>
      <c r="G115" s="295"/>
      <c r="H115" s="297"/>
      <c r="I115" s="296"/>
      <c r="J115" s="257"/>
      <c r="K115" s="257"/>
      <c r="L115" s="257"/>
      <c r="M115" s="285"/>
      <c r="N115" s="300"/>
      <c r="O115" s="301"/>
    </row>
    <row r="116" spans="1:15" ht="12">
      <c r="A116" s="256"/>
      <c r="B116" s="292"/>
      <c r="C116" s="273" t="s">
        <v>449</v>
      </c>
      <c r="D116" s="274"/>
      <c r="E116" s="273"/>
      <c r="F116" s="274"/>
      <c r="G116" s="273"/>
      <c r="H116" s="275"/>
      <c r="I116" s="274"/>
      <c r="J116" s="273" t="s">
        <v>391</v>
      </c>
      <c r="K116" s="275"/>
      <c r="L116" s="274"/>
      <c r="M116" s="293" t="s">
        <v>541</v>
      </c>
      <c r="N116" s="298" t="s">
        <v>542</v>
      </c>
      <c r="O116" s="299"/>
    </row>
    <row r="117" spans="1:15" ht="12">
      <c r="A117" s="256"/>
      <c r="B117" s="292"/>
      <c r="C117" s="295"/>
      <c r="D117" s="296"/>
      <c r="E117" s="295"/>
      <c r="F117" s="296"/>
      <c r="G117" s="295"/>
      <c r="H117" s="297"/>
      <c r="I117" s="296"/>
      <c r="J117" s="295"/>
      <c r="K117" s="297"/>
      <c r="L117" s="296"/>
      <c r="M117" s="294"/>
      <c r="N117" s="300"/>
      <c r="O117" s="301"/>
    </row>
    <row r="118" spans="1:15" ht="12">
      <c r="A118" s="256"/>
      <c r="B118" s="292"/>
      <c r="C118" s="257" t="s">
        <v>392</v>
      </c>
      <c r="D118" s="257"/>
      <c r="E118" s="273"/>
      <c r="F118" s="274"/>
      <c r="G118" s="273"/>
      <c r="H118" s="275"/>
      <c r="I118" s="274"/>
      <c r="J118" s="257" t="s">
        <v>392</v>
      </c>
      <c r="K118" s="257"/>
      <c r="L118" s="257"/>
      <c r="M118" s="293" t="s">
        <v>543</v>
      </c>
      <c r="N118" s="298" t="s">
        <v>457</v>
      </c>
      <c r="O118" s="299"/>
    </row>
    <row r="119" spans="1:15" ht="12">
      <c r="A119" s="256"/>
      <c r="B119" s="285"/>
      <c r="C119" s="257"/>
      <c r="D119" s="257"/>
      <c r="E119" s="295"/>
      <c r="F119" s="296"/>
      <c r="G119" s="295"/>
      <c r="H119" s="297"/>
      <c r="I119" s="296"/>
      <c r="J119" s="257"/>
      <c r="K119" s="257"/>
      <c r="L119" s="257"/>
      <c r="M119" s="294"/>
      <c r="N119" s="300"/>
      <c r="O119" s="301"/>
    </row>
    <row r="120" spans="1:15" ht="21.75" customHeight="1">
      <c r="A120" s="256"/>
      <c r="B120" s="257" t="s">
        <v>393</v>
      </c>
      <c r="C120" s="257" t="s">
        <v>460</v>
      </c>
      <c r="D120" s="257"/>
      <c r="E120" s="257"/>
      <c r="F120" s="257"/>
      <c r="G120" s="257"/>
      <c r="H120" s="257"/>
      <c r="I120" s="257"/>
      <c r="J120" s="257" t="s">
        <v>460</v>
      </c>
      <c r="K120" s="257"/>
      <c r="L120" s="257"/>
      <c r="M120" s="41" t="s">
        <v>461</v>
      </c>
      <c r="N120" s="265">
        <v>1</v>
      </c>
      <c r="O120" s="258"/>
    </row>
    <row r="121" spans="1:15" ht="24">
      <c r="A121" s="256"/>
      <c r="B121" s="257"/>
      <c r="C121" s="257" t="s">
        <v>462</v>
      </c>
      <c r="D121" s="257"/>
      <c r="E121" s="257"/>
      <c r="F121" s="257"/>
      <c r="G121" s="257"/>
      <c r="H121" s="257"/>
      <c r="I121" s="257"/>
      <c r="J121" s="257" t="s">
        <v>462</v>
      </c>
      <c r="K121" s="257"/>
      <c r="L121" s="257"/>
      <c r="M121" s="41" t="s">
        <v>544</v>
      </c>
      <c r="N121" s="265" t="s">
        <v>545</v>
      </c>
      <c r="O121" s="258"/>
    </row>
    <row r="122" spans="1:15" ht="12">
      <c r="A122" s="256"/>
      <c r="B122" s="257"/>
      <c r="C122" s="257" t="s">
        <v>467</v>
      </c>
      <c r="D122" s="257"/>
      <c r="E122" s="257"/>
      <c r="F122" s="257"/>
      <c r="G122" s="258"/>
      <c r="H122" s="258"/>
      <c r="I122" s="258"/>
      <c r="J122" s="257" t="s">
        <v>467</v>
      </c>
      <c r="K122" s="257"/>
      <c r="L122" s="257"/>
      <c r="M122" s="40" t="s">
        <v>546</v>
      </c>
      <c r="N122" s="258" t="s">
        <v>547</v>
      </c>
      <c r="O122" s="258"/>
    </row>
    <row r="123" spans="1:15" ht="36">
      <c r="A123" s="256"/>
      <c r="B123" s="37" t="s">
        <v>470</v>
      </c>
      <c r="C123" s="257" t="s">
        <v>471</v>
      </c>
      <c r="D123" s="257"/>
      <c r="E123" s="257"/>
      <c r="F123" s="257"/>
      <c r="G123" s="258"/>
      <c r="H123" s="258"/>
      <c r="I123" s="258"/>
      <c r="J123" s="257" t="s">
        <v>472</v>
      </c>
      <c r="K123" s="257"/>
      <c r="L123" s="257"/>
      <c r="M123" s="40" t="s">
        <v>548</v>
      </c>
      <c r="N123" s="258" t="s">
        <v>474</v>
      </c>
      <c r="O123" s="258"/>
    </row>
    <row r="124" spans="1:15" ht="12">
      <c r="A124" s="266"/>
      <c r="B124" s="266"/>
      <c r="C124" s="266"/>
      <c r="D124" s="266"/>
      <c r="E124" s="266"/>
      <c r="F124" s="266"/>
      <c r="G124" s="266"/>
      <c r="H124" s="266"/>
      <c r="I124" s="266"/>
      <c r="J124" s="266"/>
      <c r="K124" s="266"/>
      <c r="L124" s="266"/>
      <c r="M124" s="266"/>
      <c r="N124" s="266"/>
      <c r="O124" s="266"/>
    </row>
    <row r="126" spans="1:15" ht="18.75" customHeight="1">
      <c r="A126" s="254" t="s">
        <v>401</v>
      </c>
      <c r="B126" s="255"/>
      <c r="C126" s="255"/>
      <c r="D126" s="255"/>
      <c r="E126" s="255"/>
      <c r="F126" s="255"/>
      <c r="G126" s="255"/>
      <c r="H126" s="255"/>
      <c r="I126" s="255"/>
      <c r="J126" s="255"/>
      <c r="K126" s="255"/>
      <c r="L126" s="255"/>
      <c r="M126" s="255"/>
      <c r="N126" s="255"/>
      <c r="O126" s="255"/>
    </row>
    <row r="127" spans="1:15" ht="18.75" customHeight="1">
      <c r="A127" s="256" t="s">
        <v>313</v>
      </c>
      <c r="B127" s="256"/>
      <c r="C127" s="257" t="s">
        <v>549</v>
      </c>
      <c r="D127" s="257"/>
      <c r="E127" s="257"/>
      <c r="F127" s="257"/>
      <c r="G127" s="257"/>
      <c r="H127" s="257"/>
      <c r="I127" s="257"/>
      <c r="J127" s="257"/>
      <c r="K127" s="257"/>
      <c r="L127" s="257"/>
      <c r="M127" s="257"/>
      <c r="N127" s="257"/>
      <c r="O127" s="257"/>
    </row>
    <row r="128" spans="1:15" ht="15" customHeight="1">
      <c r="A128" s="256" t="s">
        <v>402</v>
      </c>
      <c r="B128" s="256"/>
      <c r="C128" s="257" t="s">
        <v>0</v>
      </c>
      <c r="D128" s="257"/>
      <c r="E128" s="257"/>
      <c r="F128" s="257"/>
      <c r="G128" s="257"/>
      <c r="H128" s="257"/>
      <c r="I128" s="302" t="s">
        <v>403</v>
      </c>
      <c r="J128" s="303"/>
      <c r="K128" s="304"/>
      <c r="L128" s="257" t="s">
        <v>404</v>
      </c>
      <c r="M128" s="257"/>
      <c r="N128" s="257"/>
      <c r="O128" s="257"/>
    </row>
    <row r="129" spans="1:15" ht="15" customHeight="1">
      <c r="A129" s="256"/>
      <c r="B129" s="256"/>
      <c r="C129" s="257"/>
      <c r="D129" s="257"/>
      <c r="E129" s="257"/>
      <c r="F129" s="257"/>
      <c r="G129" s="257"/>
      <c r="H129" s="257"/>
      <c r="I129" s="305"/>
      <c r="J129" s="306"/>
      <c r="K129" s="307"/>
      <c r="L129" s="257"/>
      <c r="M129" s="257"/>
      <c r="N129" s="257"/>
      <c r="O129" s="257"/>
    </row>
    <row r="130" spans="1:15" ht="16.5" customHeight="1">
      <c r="A130" s="256" t="s">
        <v>405</v>
      </c>
      <c r="B130" s="256"/>
      <c r="C130" s="257" t="s">
        <v>550</v>
      </c>
      <c r="D130" s="257"/>
      <c r="E130" s="257"/>
      <c r="F130" s="257"/>
      <c r="G130" s="257"/>
      <c r="H130" s="257"/>
      <c r="I130" s="256" t="s">
        <v>407</v>
      </c>
      <c r="J130" s="256"/>
      <c r="K130" s="256"/>
      <c r="L130" s="257" t="s">
        <v>551</v>
      </c>
      <c r="M130" s="257"/>
      <c r="N130" s="257"/>
      <c r="O130" s="257"/>
    </row>
    <row r="131" spans="1:15" ht="16.5" customHeight="1">
      <c r="A131" s="256" t="s">
        <v>409</v>
      </c>
      <c r="B131" s="256"/>
      <c r="C131" s="279" t="s">
        <v>552</v>
      </c>
      <c r="D131" s="258"/>
      <c r="E131" s="258"/>
      <c r="F131" s="258"/>
      <c r="G131" s="258"/>
      <c r="H131" s="258"/>
      <c r="I131" s="258"/>
      <c r="J131" s="258"/>
      <c r="K131" s="258"/>
      <c r="L131" s="258"/>
      <c r="M131" s="258"/>
      <c r="N131" s="258"/>
      <c r="O131" s="258"/>
    </row>
    <row r="132" spans="1:15" ht="16.5" customHeight="1">
      <c r="A132" s="256" t="s">
        <v>411</v>
      </c>
      <c r="B132" s="256"/>
      <c r="C132" s="258" t="s">
        <v>412</v>
      </c>
      <c r="D132" s="258"/>
      <c r="E132" s="258"/>
      <c r="F132" s="258"/>
      <c r="G132" s="258" t="s">
        <v>553</v>
      </c>
      <c r="H132" s="258"/>
      <c r="I132" s="258"/>
      <c r="J132" s="258"/>
      <c r="K132" s="258"/>
      <c r="L132" s="258"/>
      <c r="M132" s="275" t="s">
        <v>414</v>
      </c>
      <c r="N132" s="275"/>
      <c r="O132" s="274"/>
    </row>
    <row r="133" spans="1:15" ht="16.5" customHeight="1">
      <c r="A133" s="256"/>
      <c r="B133" s="256"/>
      <c r="C133" s="258" t="s">
        <v>505</v>
      </c>
      <c r="D133" s="258"/>
      <c r="E133" s="258"/>
      <c r="F133" s="258"/>
      <c r="G133" s="258" t="s">
        <v>554</v>
      </c>
      <c r="H133" s="258"/>
      <c r="I133" s="258"/>
      <c r="J133" s="258"/>
      <c r="K133" s="258"/>
      <c r="L133" s="258"/>
      <c r="M133" s="283"/>
      <c r="N133" s="283"/>
      <c r="O133" s="284"/>
    </row>
    <row r="134" spans="1:15" ht="16.5" customHeight="1">
      <c r="A134" s="256"/>
      <c r="B134" s="256"/>
      <c r="C134" s="258" t="s">
        <v>417</v>
      </c>
      <c r="D134" s="258"/>
      <c r="E134" s="258"/>
      <c r="F134" s="258"/>
      <c r="G134" s="258" t="s">
        <v>479</v>
      </c>
      <c r="H134" s="258"/>
      <c r="I134" s="258"/>
      <c r="J134" s="258"/>
      <c r="K134" s="258"/>
      <c r="L134" s="258"/>
      <c r="M134" s="283"/>
      <c r="N134" s="283"/>
      <c r="O134" s="284"/>
    </row>
    <row r="135" spans="1:15" ht="16.5" customHeight="1">
      <c r="A135" s="256"/>
      <c r="B135" s="256"/>
      <c r="C135" s="257" t="s">
        <v>555</v>
      </c>
      <c r="D135" s="257"/>
      <c r="E135" s="257"/>
      <c r="F135" s="257"/>
      <c r="G135" s="257"/>
      <c r="H135" s="257"/>
      <c r="I135" s="257"/>
      <c r="J135" s="257"/>
      <c r="K135" s="257"/>
      <c r="L135" s="257"/>
      <c r="M135" s="297"/>
      <c r="N135" s="297"/>
      <c r="O135" s="296"/>
    </row>
    <row r="136" spans="1:15" ht="12">
      <c r="A136" s="288" t="s">
        <v>420</v>
      </c>
      <c r="B136" s="257" t="s">
        <v>58</v>
      </c>
      <c r="C136" s="257"/>
      <c r="D136" s="257" t="s">
        <v>421</v>
      </c>
      <c r="E136" s="257"/>
      <c r="F136" s="257" t="s">
        <v>422</v>
      </c>
      <c r="G136" s="257"/>
      <c r="H136" s="257" t="s">
        <v>423</v>
      </c>
      <c r="I136" s="257"/>
      <c r="J136" s="257"/>
      <c r="K136" s="273" t="s">
        <v>424</v>
      </c>
      <c r="L136" s="275"/>
      <c r="M136" s="275"/>
      <c r="N136" s="274"/>
      <c r="O136" s="257" t="s">
        <v>425</v>
      </c>
    </row>
    <row r="137" spans="1:15" ht="12">
      <c r="A137" s="289"/>
      <c r="B137" s="257"/>
      <c r="C137" s="257"/>
      <c r="D137" s="257"/>
      <c r="E137" s="257"/>
      <c r="F137" s="257"/>
      <c r="G137" s="257"/>
      <c r="H137" s="257"/>
      <c r="I137" s="257"/>
      <c r="J137" s="257"/>
      <c r="K137" s="295"/>
      <c r="L137" s="297"/>
      <c r="M137" s="297"/>
      <c r="N137" s="296"/>
      <c r="O137" s="257"/>
    </row>
    <row r="138" spans="1:15" ht="21.75" customHeight="1">
      <c r="A138" s="36" t="s">
        <v>426</v>
      </c>
      <c r="B138" s="257">
        <v>8</v>
      </c>
      <c r="C138" s="257"/>
      <c r="D138" s="257">
        <v>8</v>
      </c>
      <c r="E138" s="257"/>
      <c r="F138" s="257" t="s">
        <v>429</v>
      </c>
      <c r="G138" s="257"/>
      <c r="H138" s="257"/>
      <c r="I138" s="257"/>
      <c r="J138" s="257"/>
      <c r="K138" s="257"/>
      <c r="L138" s="257"/>
      <c r="M138" s="257"/>
      <c r="N138" s="257"/>
      <c r="O138" s="37"/>
    </row>
    <row r="139" spans="1:15" ht="12">
      <c r="A139" s="256" t="s">
        <v>430</v>
      </c>
      <c r="B139" s="257" t="s">
        <v>431</v>
      </c>
      <c r="C139" s="257"/>
      <c r="D139" s="257"/>
      <c r="E139" s="257"/>
      <c r="F139" s="257"/>
      <c r="G139" s="257"/>
      <c r="H139" s="257"/>
      <c r="I139" s="257"/>
      <c r="J139" s="257" t="s">
        <v>432</v>
      </c>
      <c r="K139" s="257"/>
      <c r="L139" s="257"/>
      <c r="M139" s="257"/>
      <c r="N139" s="257"/>
      <c r="O139" s="257"/>
    </row>
    <row r="140" spans="1:15" ht="12">
      <c r="A140" s="256"/>
      <c r="B140" s="258"/>
      <c r="C140" s="258"/>
      <c r="D140" s="258"/>
      <c r="E140" s="258"/>
      <c r="F140" s="258"/>
      <c r="G140" s="258"/>
      <c r="H140" s="258"/>
      <c r="I140" s="258"/>
      <c r="J140" s="258" t="s">
        <v>556</v>
      </c>
      <c r="K140" s="258"/>
      <c r="L140" s="258"/>
      <c r="M140" s="258"/>
      <c r="N140" s="258"/>
      <c r="O140" s="258"/>
    </row>
    <row r="141" spans="1:15" ht="31.5" customHeight="1">
      <c r="A141" s="256" t="s">
        <v>434</v>
      </c>
      <c r="B141" s="37" t="s">
        <v>435</v>
      </c>
      <c r="C141" s="257" t="s">
        <v>436</v>
      </c>
      <c r="D141" s="257"/>
      <c r="E141" s="257" t="s">
        <v>437</v>
      </c>
      <c r="F141" s="257"/>
      <c r="G141" s="257" t="s">
        <v>438</v>
      </c>
      <c r="H141" s="257"/>
      <c r="I141" s="257"/>
      <c r="J141" s="257" t="s">
        <v>385</v>
      </c>
      <c r="K141" s="257"/>
      <c r="L141" s="257"/>
      <c r="M141" s="37" t="s">
        <v>386</v>
      </c>
      <c r="N141" s="257" t="s">
        <v>438</v>
      </c>
      <c r="O141" s="257"/>
    </row>
    <row r="142" spans="1:15" ht="21" customHeight="1">
      <c r="A142" s="256"/>
      <c r="B142" s="291" t="s">
        <v>439</v>
      </c>
      <c r="C142" s="273" t="s">
        <v>440</v>
      </c>
      <c r="D142" s="274"/>
      <c r="E142" s="257"/>
      <c r="F142" s="257"/>
      <c r="G142" s="257"/>
      <c r="H142" s="257"/>
      <c r="I142" s="257"/>
      <c r="J142" s="273" t="s">
        <v>389</v>
      </c>
      <c r="K142" s="275"/>
      <c r="L142" s="274"/>
      <c r="M142" s="40" t="s">
        <v>557</v>
      </c>
      <c r="N142" s="258" t="s">
        <v>558</v>
      </c>
      <c r="O142" s="258"/>
    </row>
    <row r="143" spans="1:15" ht="18.75" customHeight="1">
      <c r="A143" s="256"/>
      <c r="B143" s="292"/>
      <c r="C143" s="282"/>
      <c r="D143" s="284"/>
      <c r="E143" s="273"/>
      <c r="F143" s="275"/>
      <c r="G143" s="273"/>
      <c r="H143" s="275"/>
      <c r="I143" s="275"/>
      <c r="J143" s="282"/>
      <c r="K143" s="283"/>
      <c r="L143" s="284"/>
      <c r="M143" s="40" t="s">
        <v>559</v>
      </c>
      <c r="N143" s="263" t="s">
        <v>560</v>
      </c>
      <c r="O143" s="264"/>
    </row>
    <row r="144" spans="1:15" ht="18.75" customHeight="1">
      <c r="A144" s="256"/>
      <c r="B144" s="292"/>
      <c r="C144" s="282"/>
      <c r="D144" s="284"/>
      <c r="E144" s="273"/>
      <c r="F144" s="274"/>
      <c r="G144" s="273"/>
      <c r="H144" s="275"/>
      <c r="I144" s="274"/>
      <c r="J144" s="282"/>
      <c r="K144" s="283"/>
      <c r="L144" s="284"/>
      <c r="M144" s="40" t="s">
        <v>561</v>
      </c>
      <c r="N144" s="258" t="s">
        <v>562</v>
      </c>
      <c r="O144" s="258"/>
    </row>
    <row r="145" spans="1:15" ht="18.75" customHeight="1">
      <c r="A145" s="256"/>
      <c r="B145" s="292"/>
      <c r="C145" s="282"/>
      <c r="D145" s="284"/>
      <c r="E145" s="282"/>
      <c r="F145" s="284"/>
      <c r="G145" s="282"/>
      <c r="H145" s="283"/>
      <c r="I145" s="284"/>
      <c r="J145" s="282"/>
      <c r="K145" s="283"/>
      <c r="L145" s="284"/>
      <c r="M145" s="40" t="s">
        <v>563</v>
      </c>
      <c r="N145" s="263" t="s">
        <v>564</v>
      </c>
      <c r="O145" s="264"/>
    </row>
    <row r="146" spans="1:15" ht="22.5" customHeight="1">
      <c r="A146" s="256"/>
      <c r="B146" s="292"/>
      <c r="C146" s="295"/>
      <c r="D146" s="296"/>
      <c r="E146" s="295"/>
      <c r="F146" s="296"/>
      <c r="G146" s="295"/>
      <c r="H146" s="297"/>
      <c r="I146" s="296"/>
      <c r="J146" s="282"/>
      <c r="K146" s="283"/>
      <c r="L146" s="284"/>
      <c r="M146" s="40" t="s">
        <v>565</v>
      </c>
      <c r="N146" s="263" t="s">
        <v>566</v>
      </c>
      <c r="O146" s="264"/>
    </row>
    <row r="147" spans="1:15" ht="22.5" customHeight="1">
      <c r="A147" s="256"/>
      <c r="B147" s="292"/>
      <c r="C147" s="273" t="s">
        <v>445</v>
      </c>
      <c r="D147" s="274"/>
      <c r="E147" s="257"/>
      <c r="F147" s="257"/>
      <c r="G147" s="257"/>
      <c r="H147" s="257"/>
      <c r="I147" s="257"/>
      <c r="J147" s="273" t="s">
        <v>390</v>
      </c>
      <c r="K147" s="275"/>
      <c r="L147" s="274"/>
      <c r="M147" s="40" t="s">
        <v>567</v>
      </c>
      <c r="N147" s="258" t="s">
        <v>568</v>
      </c>
      <c r="O147" s="258"/>
    </row>
    <row r="148" spans="1:15" ht="24">
      <c r="A148" s="256"/>
      <c r="B148" s="292"/>
      <c r="C148" s="282"/>
      <c r="D148" s="284"/>
      <c r="E148" s="257"/>
      <c r="F148" s="257"/>
      <c r="G148" s="257"/>
      <c r="H148" s="257"/>
      <c r="I148" s="257"/>
      <c r="J148" s="282"/>
      <c r="K148" s="283"/>
      <c r="L148" s="284"/>
      <c r="M148" s="40" t="s">
        <v>569</v>
      </c>
      <c r="N148" s="265">
        <v>1</v>
      </c>
      <c r="O148" s="258"/>
    </row>
    <row r="149" spans="1:15" ht="20.25" customHeight="1">
      <c r="A149" s="256"/>
      <c r="B149" s="292"/>
      <c r="C149" s="282"/>
      <c r="D149" s="284"/>
      <c r="E149" s="260"/>
      <c r="F149" s="261"/>
      <c r="G149" s="260"/>
      <c r="H149" s="262"/>
      <c r="I149" s="261"/>
      <c r="J149" s="282"/>
      <c r="K149" s="283"/>
      <c r="L149" s="284"/>
      <c r="M149" s="40" t="s">
        <v>570</v>
      </c>
      <c r="N149" s="263" t="s">
        <v>474</v>
      </c>
      <c r="O149" s="264"/>
    </row>
    <row r="150" spans="1:15" ht="20.25" customHeight="1">
      <c r="A150" s="256"/>
      <c r="B150" s="292"/>
      <c r="C150" s="273" t="s">
        <v>449</v>
      </c>
      <c r="D150" s="274"/>
      <c r="E150" s="260"/>
      <c r="F150" s="261"/>
      <c r="G150" s="260"/>
      <c r="H150" s="262"/>
      <c r="I150" s="261"/>
      <c r="J150" s="273" t="s">
        <v>391</v>
      </c>
      <c r="K150" s="275"/>
      <c r="L150" s="274"/>
      <c r="M150" s="40" t="s">
        <v>571</v>
      </c>
      <c r="N150" s="258" t="s">
        <v>572</v>
      </c>
      <c r="O150" s="258"/>
    </row>
    <row r="151" spans="1:15" ht="23.25" customHeight="1">
      <c r="A151" s="256"/>
      <c r="B151" s="292"/>
      <c r="C151" s="282"/>
      <c r="D151" s="284"/>
      <c r="E151" s="260"/>
      <c r="F151" s="261"/>
      <c r="G151" s="260"/>
      <c r="H151" s="262"/>
      <c r="I151" s="261"/>
      <c r="J151" s="282"/>
      <c r="K151" s="283"/>
      <c r="L151" s="284"/>
      <c r="M151" s="37" t="s">
        <v>573</v>
      </c>
      <c r="N151" s="280">
        <v>1</v>
      </c>
      <c r="O151" s="264"/>
    </row>
    <row r="152" spans="1:15" ht="23.25" customHeight="1">
      <c r="A152" s="256"/>
      <c r="B152" s="292"/>
      <c r="C152" s="295"/>
      <c r="D152" s="296"/>
      <c r="E152" s="260"/>
      <c r="F152" s="261"/>
      <c r="G152" s="260"/>
      <c r="H152" s="262"/>
      <c r="I152" s="261"/>
      <c r="J152" s="295"/>
      <c r="K152" s="297"/>
      <c r="L152" s="296"/>
      <c r="M152" s="40" t="s">
        <v>574</v>
      </c>
      <c r="N152" s="280">
        <v>1</v>
      </c>
      <c r="O152" s="264"/>
    </row>
    <row r="153" spans="1:15" ht="17.25" customHeight="1">
      <c r="A153" s="256"/>
      <c r="B153" s="292"/>
      <c r="C153" s="260" t="s">
        <v>392</v>
      </c>
      <c r="D153" s="261"/>
      <c r="E153" s="260"/>
      <c r="F153" s="261"/>
      <c r="G153" s="260"/>
      <c r="H153" s="262"/>
      <c r="I153" s="261"/>
      <c r="J153" s="282" t="s">
        <v>392</v>
      </c>
      <c r="K153" s="283"/>
      <c r="L153" s="284"/>
      <c r="M153" s="40" t="s">
        <v>213</v>
      </c>
      <c r="N153" s="263" t="s">
        <v>575</v>
      </c>
      <c r="O153" s="264"/>
    </row>
    <row r="154" spans="1:15" ht="17.25" customHeight="1">
      <c r="A154" s="256"/>
      <c r="B154" s="292"/>
      <c r="C154" s="260"/>
      <c r="D154" s="261"/>
      <c r="E154" s="260"/>
      <c r="F154" s="261"/>
      <c r="G154" s="260"/>
      <c r="H154" s="262"/>
      <c r="I154" s="261"/>
      <c r="J154" s="282"/>
      <c r="K154" s="283"/>
      <c r="L154" s="284"/>
      <c r="M154" s="40" t="s">
        <v>222</v>
      </c>
      <c r="N154" s="263" t="s">
        <v>576</v>
      </c>
      <c r="O154" s="264"/>
    </row>
    <row r="155" spans="1:15" ht="17.25" customHeight="1">
      <c r="A155" s="256"/>
      <c r="B155" s="292"/>
      <c r="C155" s="260"/>
      <c r="D155" s="261"/>
      <c r="E155" s="257"/>
      <c r="F155" s="257"/>
      <c r="G155" s="257"/>
      <c r="H155" s="257"/>
      <c r="I155" s="257"/>
      <c r="J155" s="282"/>
      <c r="K155" s="283"/>
      <c r="L155" s="284"/>
      <c r="M155" s="40" t="s">
        <v>227</v>
      </c>
      <c r="N155" s="263" t="s">
        <v>575</v>
      </c>
      <c r="O155" s="264"/>
    </row>
    <row r="156" spans="1:15" ht="17.25" customHeight="1">
      <c r="A156" s="256"/>
      <c r="B156" s="292"/>
      <c r="C156" s="260"/>
      <c r="D156" s="261"/>
      <c r="E156" s="260"/>
      <c r="F156" s="261"/>
      <c r="G156" s="260"/>
      <c r="H156" s="262"/>
      <c r="I156" s="262"/>
      <c r="J156" s="295"/>
      <c r="K156" s="297"/>
      <c r="L156" s="296"/>
      <c r="M156" s="40" t="s">
        <v>458</v>
      </c>
      <c r="N156" s="258" t="s">
        <v>576</v>
      </c>
      <c r="O156" s="258"/>
    </row>
    <row r="157" spans="1:15" ht="21.75" customHeight="1">
      <c r="A157" s="256"/>
      <c r="B157" s="257"/>
      <c r="C157" s="257" t="s">
        <v>462</v>
      </c>
      <c r="D157" s="257"/>
      <c r="E157" s="257"/>
      <c r="F157" s="257"/>
      <c r="G157" s="257"/>
      <c r="H157" s="257"/>
      <c r="I157" s="257"/>
      <c r="J157" s="257" t="s">
        <v>462</v>
      </c>
      <c r="K157" s="257"/>
      <c r="L157" s="257"/>
      <c r="M157" s="40" t="s">
        <v>577</v>
      </c>
      <c r="N157" s="258" t="s">
        <v>578</v>
      </c>
      <c r="O157" s="258"/>
    </row>
    <row r="158" spans="1:15" ht="20.25" customHeight="1">
      <c r="A158" s="256"/>
      <c r="B158" s="257"/>
      <c r="C158" s="257" t="s">
        <v>467</v>
      </c>
      <c r="D158" s="257"/>
      <c r="E158" s="257"/>
      <c r="F158" s="257"/>
      <c r="G158" s="258"/>
      <c r="H158" s="258"/>
      <c r="I158" s="258"/>
      <c r="J158" s="257" t="s">
        <v>467</v>
      </c>
      <c r="K158" s="257"/>
      <c r="L158" s="257"/>
      <c r="M158" s="40" t="s">
        <v>579</v>
      </c>
      <c r="N158" s="258" t="s">
        <v>474</v>
      </c>
      <c r="O158" s="258"/>
    </row>
    <row r="159" spans="1:15" ht="22.5" customHeight="1">
      <c r="A159" s="256"/>
      <c r="B159" s="37" t="s">
        <v>470</v>
      </c>
      <c r="C159" s="257" t="s">
        <v>471</v>
      </c>
      <c r="D159" s="257"/>
      <c r="E159" s="257"/>
      <c r="F159" s="257"/>
      <c r="G159" s="258"/>
      <c r="H159" s="258"/>
      <c r="I159" s="258"/>
      <c r="J159" s="257" t="s">
        <v>472</v>
      </c>
      <c r="K159" s="257"/>
      <c r="L159" s="257"/>
      <c r="M159" s="40" t="s">
        <v>580</v>
      </c>
      <c r="N159" s="258" t="s">
        <v>474</v>
      </c>
      <c r="O159" s="258"/>
    </row>
    <row r="160" spans="1:15" ht="12">
      <c r="A160" s="266"/>
      <c r="B160" s="266"/>
      <c r="C160" s="266"/>
      <c r="D160" s="266"/>
      <c r="E160" s="266"/>
      <c r="F160" s="266"/>
      <c r="G160" s="266"/>
      <c r="H160" s="266"/>
      <c r="I160" s="266"/>
      <c r="J160" s="266"/>
      <c r="K160" s="266"/>
      <c r="L160" s="266"/>
      <c r="M160" s="266"/>
      <c r="N160" s="266"/>
      <c r="O160" s="266"/>
    </row>
    <row r="161" spans="1:15" ht="21" customHeight="1">
      <c r="A161" s="254" t="s">
        <v>401</v>
      </c>
      <c r="B161" s="255"/>
      <c r="C161" s="255"/>
      <c r="D161" s="255"/>
      <c r="E161" s="255"/>
      <c r="F161" s="255"/>
      <c r="G161" s="255"/>
      <c r="H161" s="255"/>
      <c r="I161" s="255"/>
      <c r="J161" s="255"/>
      <c r="K161" s="255"/>
      <c r="L161" s="255"/>
      <c r="M161" s="255"/>
      <c r="N161" s="255"/>
      <c r="O161" s="255"/>
    </row>
    <row r="162" spans="1:15" ht="22.5" customHeight="1">
      <c r="A162" s="256" t="s">
        <v>313</v>
      </c>
      <c r="B162" s="256"/>
      <c r="C162" s="257" t="s">
        <v>581</v>
      </c>
      <c r="D162" s="257"/>
      <c r="E162" s="257"/>
      <c r="F162" s="257"/>
      <c r="G162" s="257"/>
      <c r="H162" s="257"/>
      <c r="I162" s="257"/>
      <c r="J162" s="257"/>
      <c r="K162" s="257"/>
      <c r="L162" s="257"/>
      <c r="M162" s="257"/>
      <c r="N162" s="257"/>
      <c r="O162" s="257"/>
    </row>
    <row r="163" spans="1:15" ht="12">
      <c r="A163" s="256" t="s">
        <v>402</v>
      </c>
      <c r="B163" s="256"/>
      <c r="C163" s="257" t="s">
        <v>0</v>
      </c>
      <c r="D163" s="257"/>
      <c r="E163" s="257"/>
      <c r="F163" s="257"/>
      <c r="G163" s="257"/>
      <c r="H163" s="257"/>
      <c r="I163" s="302" t="s">
        <v>403</v>
      </c>
      <c r="J163" s="303"/>
      <c r="K163" s="304"/>
      <c r="L163" s="257" t="s">
        <v>404</v>
      </c>
      <c r="M163" s="257"/>
      <c r="N163" s="257"/>
      <c r="O163" s="257"/>
    </row>
    <row r="164" spans="1:15" ht="12">
      <c r="A164" s="256"/>
      <c r="B164" s="256"/>
      <c r="C164" s="257"/>
      <c r="D164" s="257"/>
      <c r="E164" s="257"/>
      <c r="F164" s="257"/>
      <c r="G164" s="257"/>
      <c r="H164" s="257"/>
      <c r="I164" s="305"/>
      <c r="J164" s="306"/>
      <c r="K164" s="307"/>
      <c r="L164" s="257"/>
      <c r="M164" s="257"/>
      <c r="N164" s="257"/>
      <c r="O164" s="257"/>
    </row>
    <row r="165" spans="1:15" ht="21" customHeight="1">
      <c r="A165" s="256" t="s">
        <v>405</v>
      </c>
      <c r="B165" s="256"/>
      <c r="C165" s="257" t="s">
        <v>406</v>
      </c>
      <c r="D165" s="257"/>
      <c r="E165" s="257"/>
      <c r="F165" s="257"/>
      <c r="G165" s="257"/>
      <c r="H165" s="257"/>
      <c r="I165" s="256" t="s">
        <v>407</v>
      </c>
      <c r="J165" s="256"/>
      <c r="K165" s="256"/>
      <c r="L165" s="257" t="s">
        <v>408</v>
      </c>
      <c r="M165" s="257"/>
      <c r="N165" s="257"/>
      <c r="O165" s="257"/>
    </row>
    <row r="166" spans="1:15" ht="18" customHeight="1">
      <c r="A166" s="256" t="s">
        <v>409</v>
      </c>
      <c r="B166" s="256"/>
      <c r="C166" s="258" t="s">
        <v>582</v>
      </c>
      <c r="D166" s="258"/>
      <c r="E166" s="258"/>
      <c r="F166" s="258"/>
      <c r="G166" s="258"/>
      <c r="H166" s="258"/>
      <c r="I166" s="258"/>
      <c r="J166" s="258"/>
      <c r="K166" s="258"/>
      <c r="L166" s="258"/>
      <c r="M166" s="258"/>
      <c r="N166" s="258"/>
      <c r="O166" s="258"/>
    </row>
    <row r="167" spans="1:15" ht="18" customHeight="1">
      <c r="A167" s="256" t="s">
        <v>411</v>
      </c>
      <c r="B167" s="256"/>
      <c r="C167" s="258" t="s">
        <v>412</v>
      </c>
      <c r="D167" s="258"/>
      <c r="E167" s="258"/>
      <c r="F167" s="258"/>
      <c r="G167" s="258" t="s">
        <v>583</v>
      </c>
      <c r="H167" s="258"/>
      <c r="I167" s="258"/>
      <c r="J167" s="258"/>
      <c r="K167" s="258"/>
      <c r="L167" s="258"/>
      <c r="M167" s="275" t="s">
        <v>414</v>
      </c>
      <c r="N167" s="275"/>
      <c r="O167" s="274"/>
    </row>
    <row r="168" spans="1:15" ht="18" customHeight="1">
      <c r="A168" s="256"/>
      <c r="B168" s="256"/>
      <c r="C168" s="258" t="s">
        <v>505</v>
      </c>
      <c r="D168" s="258"/>
      <c r="E168" s="258"/>
      <c r="F168" s="258"/>
      <c r="G168" s="258" t="s">
        <v>584</v>
      </c>
      <c r="H168" s="258"/>
      <c r="I168" s="258"/>
      <c r="J168" s="258"/>
      <c r="K168" s="258"/>
      <c r="L168" s="258"/>
      <c r="M168" s="283"/>
      <c r="N168" s="283"/>
      <c r="O168" s="284"/>
    </row>
    <row r="169" spans="1:15" ht="18" customHeight="1">
      <c r="A169" s="256"/>
      <c r="B169" s="256"/>
      <c r="C169" s="258" t="s">
        <v>585</v>
      </c>
      <c r="D169" s="258"/>
      <c r="E169" s="258"/>
      <c r="F169" s="258"/>
      <c r="G169" s="258" t="s">
        <v>418</v>
      </c>
      <c r="H169" s="258"/>
      <c r="I169" s="258"/>
      <c r="J169" s="258"/>
      <c r="K169" s="258"/>
      <c r="L169" s="258"/>
      <c r="M169" s="283"/>
      <c r="N169" s="283"/>
      <c r="O169" s="284"/>
    </row>
    <row r="170" spans="1:15" ht="18" customHeight="1">
      <c r="A170" s="256"/>
      <c r="B170" s="256"/>
      <c r="C170" s="257" t="s">
        <v>586</v>
      </c>
      <c r="D170" s="257"/>
      <c r="E170" s="257"/>
      <c r="F170" s="257"/>
      <c r="G170" s="257"/>
      <c r="H170" s="257"/>
      <c r="I170" s="257"/>
      <c r="J170" s="257"/>
      <c r="K170" s="257"/>
      <c r="L170" s="257"/>
      <c r="M170" s="297"/>
      <c r="N170" s="297"/>
      <c r="O170" s="296"/>
    </row>
    <row r="171" spans="1:15" ht="12">
      <c r="A171" s="288" t="s">
        <v>420</v>
      </c>
      <c r="B171" s="257" t="s">
        <v>58</v>
      </c>
      <c r="C171" s="257"/>
      <c r="D171" s="257" t="s">
        <v>421</v>
      </c>
      <c r="E171" s="257"/>
      <c r="F171" s="257" t="s">
        <v>422</v>
      </c>
      <c r="G171" s="257"/>
      <c r="H171" s="257" t="s">
        <v>423</v>
      </c>
      <c r="I171" s="257"/>
      <c r="J171" s="257"/>
      <c r="K171" s="273" t="s">
        <v>424</v>
      </c>
      <c r="L171" s="275"/>
      <c r="M171" s="275"/>
      <c r="N171" s="274"/>
      <c r="O171" s="257" t="s">
        <v>425</v>
      </c>
    </row>
    <row r="172" spans="1:15" ht="12">
      <c r="A172" s="289"/>
      <c r="B172" s="257"/>
      <c r="C172" s="257"/>
      <c r="D172" s="257"/>
      <c r="E172" s="257"/>
      <c r="F172" s="257"/>
      <c r="G172" s="257"/>
      <c r="H172" s="257"/>
      <c r="I172" s="257"/>
      <c r="J172" s="257"/>
      <c r="K172" s="295"/>
      <c r="L172" s="297"/>
      <c r="M172" s="297"/>
      <c r="N172" s="296"/>
      <c r="O172" s="257"/>
    </row>
    <row r="173" spans="1:15" ht="21" customHeight="1">
      <c r="A173" s="36" t="s">
        <v>426</v>
      </c>
      <c r="B173" s="257" t="s">
        <v>587</v>
      </c>
      <c r="C173" s="257"/>
      <c r="D173" s="257" t="s">
        <v>588</v>
      </c>
      <c r="E173" s="257"/>
      <c r="F173" s="257" t="s">
        <v>429</v>
      </c>
      <c r="G173" s="257"/>
      <c r="H173" s="257"/>
      <c r="I173" s="257"/>
      <c r="J173" s="257"/>
      <c r="K173" s="257"/>
      <c r="L173" s="257"/>
      <c r="M173" s="257"/>
      <c r="N173" s="257"/>
      <c r="O173" s="37"/>
    </row>
    <row r="174" spans="1:15" ht="12">
      <c r="A174" s="256" t="s">
        <v>430</v>
      </c>
      <c r="B174" s="257" t="s">
        <v>431</v>
      </c>
      <c r="C174" s="257"/>
      <c r="D174" s="257"/>
      <c r="E174" s="257"/>
      <c r="F174" s="257"/>
      <c r="G174" s="257"/>
      <c r="H174" s="257"/>
      <c r="I174" s="257"/>
      <c r="J174" s="257" t="s">
        <v>432</v>
      </c>
      <c r="K174" s="257"/>
      <c r="L174" s="257"/>
      <c r="M174" s="257"/>
      <c r="N174" s="257"/>
      <c r="O174" s="257"/>
    </row>
    <row r="175" spans="1:15" ht="12">
      <c r="A175" s="256"/>
      <c r="B175" s="258"/>
      <c r="C175" s="258"/>
      <c r="D175" s="258"/>
      <c r="E175" s="258"/>
      <c r="F175" s="258"/>
      <c r="G175" s="258"/>
      <c r="H175" s="258"/>
      <c r="I175" s="258"/>
      <c r="J175" s="258" t="s">
        <v>589</v>
      </c>
      <c r="K175" s="258"/>
      <c r="L175" s="258"/>
      <c r="M175" s="258"/>
      <c r="N175" s="258"/>
      <c r="O175" s="258"/>
    </row>
    <row r="176" spans="1:15" ht="24">
      <c r="A176" s="256" t="s">
        <v>434</v>
      </c>
      <c r="B176" s="37" t="s">
        <v>435</v>
      </c>
      <c r="C176" s="257" t="s">
        <v>436</v>
      </c>
      <c r="D176" s="257"/>
      <c r="E176" s="257" t="s">
        <v>437</v>
      </c>
      <c r="F176" s="257"/>
      <c r="G176" s="257" t="s">
        <v>590</v>
      </c>
      <c r="H176" s="257"/>
      <c r="I176" s="257"/>
      <c r="J176" s="257" t="s">
        <v>385</v>
      </c>
      <c r="K176" s="257"/>
      <c r="L176" s="257"/>
      <c r="M176" s="37" t="s">
        <v>386</v>
      </c>
      <c r="N176" s="257" t="s">
        <v>438</v>
      </c>
      <c r="O176" s="257"/>
    </row>
    <row r="177" spans="1:15" ht="18.75" customHeight="1">
      <c r="A177" s="256"/>
      <c r="B177" s="291" t="s">
        <v>439</v>
      </c>
      <c r="C177" s="260" t="s">
        <v>440</v>
      </c>
      <c r="D177" s="261"/>
      <c r="E177" s="257"/>
      <c r="F177" s="257"/>
      <c r="G177" s="257"/>
      <c r="H177" s="257"/>
      <c r="I177" s="257"/>
      <c r="J177" s="260" t="s">
        <v>389</v>
      </c>
      <c r="K177" s="262"/>
      <c r="L177" s="261"/>
      <c r="M177" s="40" t="s">
        <v>591</v>
      </c>
      <c r="N177" s="259" t="s">
        <v>592</v>
      </c>
      <c r="O177" s="259"/>
    </row>
    <row r="178" spans="1:15" ht="24">
      <c r="A178" s="256"/>
      <c r="B178" s="292"/>
      <c r="C178" s="273" t="s">
        <v>445</v>
      </c>
      <c r="D178" s="274"/>
      <c r="E178" s="273"/>
      <c r="F178" s="274"/>
      <c r="G178" s="273"/>
      <c r="H178" s="275"/>
      <c r="I178" s="274"/>
      <c r="J178" s="273" t="s">
        <v>390</v>
      </c>
      <c r="K178" s="275"/>
      <c r="L178" s="274"/>
      <c r="M178" s="40" t="s">
        <v>593</v>
      </c>
      <c r="N178" s="281">
        <v>1</v>
      </c>
      <c r="O178" s="259"/>
    </row>
    <row r="179" spans="1:15" ht="19.5" customHeight="1">
      <c r="A179" s="256"/>
      <c r="B179" s="292"/>
      <c r="C179" s="282"/>
      <c r="D179" s="284"/>
      <c r="E179" s="282"/>
      <c r="F179" s="284"/>
      <c r="G179" s="282"/>
      <c r="H179" s="283"/>
      <c r="I179" s="284"/>
      <c r="J179" s="282"/>
      <c r="K179" s="283"/>
      <c r="L179" s="284"/>
      <c r="M179" s="40" t="s">
        <v>594</v>
      </c>
      <c r="N179" s="265">
        <v>1</v>
      </c>
      <c r="O179" s="258"/>
    </row>
    <row r="180" spans="1:15" ht="19.5" customHeight="1">
      <c r="A180" s="256"/>
      <c r="B180" s="292"/>
      <c r="C180" s="295"/>
      <c r="D180" s="296"/>
      <c r="E180" s="295"/>
      <c r="F180" s="296"/>
      <c r="G180" s="295"/>
      <c r="H180" s="297"/>
      <c r="I180" s="296"/>
      <c r="J180" s="295"/>
      <c r="K180" s="297"/>
      <c r="L180" s="296"/>
      <c r="M180" s="40" t="s">
        <v>595</v>
      </c>
      <c r="N180" s="265">
        <v>0</v>
      </c>
      <c r="O180" s="258"/>
    </row>
    <row r="181" spans="1:15" ht="19.5" customHeight="1">
      <c r="A181" s="256"/>
      <c r="B181" s="292"/>
      <c r="C181" s="273" t="s">
        <v>449</v>
      </c>
      <c r="D181" s="274"/>
      <c r="E181" s="273"/>
      <c r="F181" s="274"/>
      <c r="G181" s="273"/>
      <c r="H181" s="275"/>
      <c r="I181" s="275"/>
      <c r="J181" s="273" t="s">
        <v>391</v>
      </c>
      <c r="K181" s="275"/>
      <c r="L181" s="274"/>
      <c r="M181" s="40" t="s">
        <v>596</v>
      </c>
      <c r="N181" s="258" t="s">
        <v>597</v>
      </c>
      <c r="O181" s="258"/>
    </row>
    <row r="182" spans="1:15" ht="19.5" customHeight="1">
      <c r="A182" s="256"/>
      <c r="B182" s="292"/>
      <c r="C182" s="273"/>
      <c r="D182" s="274"/>
      <c r="E182" s="273"/>
      <c r="F182" s="274"/>
      <c r="G182" s="273"/>
      <c r="H182" s="275"/>
      <c r="I182" s="274"/>
      <c r="J182" s="308" t="s">
        <v>392</v>
      </c>
      <c r="K182" s="309"/>
      <c r="L182" s="310"/>
      <c r="M182" s="40" t="s">
        <v>222</v>
      </c>
      <c r="N182" s="263" t="s">
        <v>598</v>
      </c>
      <c r="O182" s="264"/>
    </row>
    <row r="183" spans="1:15" ht="19.5" customHeight="1">
      <c r="A183" s="256"/>
      <c r="B183" s="292"/>
      <c r="C183" s="273"/>
      <c r="D183" s="274"/>
      <c r="E183" s="273"/>
      <c r="F183" s="274"/>
      <c r="G183" s="282"/>
      <c r="H183" s="283"/>
      <c r="I183" s="284"/>
      <c r="J183" s="311"/>
      <c r="K183" s="312"/>
      <c r="L183" s="313"/>
      <c r="M183" s="40" t="s">
        <v>229</v>
      </c>
      <c r="N183" s="263" t="s">
        <v>492</v>
      </c>
      <c r="O183" s="264"/>
    </row>
    <row r="184" spans="1:15" ht="19.5" customHeight="1">
      <c r="A184" s="256"/>
      <c r="B184" s="292"/>
      <c r="C184" s="260" t="s">
        <v>392</v>
      </c>
      <c r="D184" s="261"/>
      <c r="E184" s="257"/>
      <c r="F184" s="257"/>
      <c r="G184" s="285"/>
      <c r="H184" s="285"/>
      <c r="I184" s="285"/>
      <c r="J184" s="314"/>
      <c r="K184" s="315"/>
      <c r="L184" s="316"/>
      <c r="M184" s="44" t="s">
        <v>232</v>
      </c>
      <c r="N184" s="286" t="s">
        <v>493</v>
      </c>
      <c r="O184" s="286"/>
    </row>
    <row r="185" spans="1:15" ht="24">
      <c r="A185" s="256"/>
      <c r="B185" s="257" t="s">
        <v>393</v>
      </c>
      <c r="C185" s="257" t="s">
        <v>460</v>
      </c>
      <c r="D185" s="257"/>
      <c r="E185" s="257"/>
      <c r="F185" s="257"/>
      <c r="G185" s="257"/>
      <c r="H185" s="257"/>
      <c r="I185" s="257"/>
      <c r="J185" s="257" t="s">
        <v>460</v>
      </c>
      <c r="K185" s="257"/>
      <c r="L185" s="257"/>
      <c r="M185" s="40" t="s">
        <v>599</v>
      </c>
      <c r="N185" s="265">
        <v>1</v>
      </c>
      <c r="O185" s="258"/>
    </row>
    <row r="186" spans="1:15" ht="12">
      <c r="A186" s="256"/>
      <c r="B186" s="257"/>
      <c r="C186" s="257" t="s">
        <v>462</v>
      </c>
      <c r="D186" s="257"/>
      <c r="E186" s="257"/>
      <c r="F186" s="257"/>
      <c r="G186" s="257"/>
      <c r="H186" s="257"/>
      <c r="I186" s="257"/>
      <c r="J186" s="257" t="s">
        <v>462</v>
      </c>
      <c r="K186" s="257"/>
      <c r="L186" s="257"/>
      <c r="M186" s="40" t="s">
        <v>600</v>
      </c>
      <c r="N186" s="258" t="s">
        <v>601</v>
      </c>
      <c r="O186" s="258"/>
    </row>
    <row r="187" spans="1:15" ht="12">
      <c r="A187" s="256"/>
      <c r="B187" s="257"/>
      <c r="C187" s="257" t="s">
        <v>467</v>
      </c>
      <c r="D187" s="257"/>
      <c r="E187" s="257"/>
      <c r="F187" s="257"/>
      <c r="G187" s="258"/>
      <c r="H187" s="258"/>
      <c r="I187" s="258"/>
      <c r="J187" s="257" t="s">
        <v>467</v>
      </c>
      <c r="K187" s="257"/>
      <c r="L187" s="257"/>
      <c r="M187" s="40" t="s">
        <v>600</v>
      </c>
      <c r="N187" s="258" t="s">
        <v>602</v>
      </c>
      <c r="O187" s="258"/>
    </row>
    <row r="188" spans="1:15" ht="36">
      <c r="A188" s="256"/>
      <c r="B188" s="37" t="s">
        <v>470</v>
      </c>
      <c r="C188" s="257" t="s">
        <v>471</v>
      </c>
      <c r="D188" s="257"/>
      <c r="E188" s="257"/>
      <c r="F188" s="257"/>
      <c r="G188" s="258"/>
      <c r="H188" s="258"/>
      <c r="I188" s="258"/>
      <c r="J188" s="257" t="s">
        <v>472</v>
      </c>
      <c r="K188" s="257"/>
      <c r="L188" s="257"/>
      <c r="M188" s="40" t="s">
        <v>548</v>
      </c>
      <c r="N188" s="258" t="s">
        <v>474</v>
      </c>
      <c r="O188" s="258"/>
    </row>
    <row r="189" spans="1:15" ht="12">
      <c r="A189" s="266"/>
      <c r="B189" s="266"/>
      <c r="C189" s="266"/>
      <c r="D189" s="266"/>
      <c r="E189" s="266"/>
      <c r="F189" s="266"/>
      <c r="G189" s="266"/>
      <c r="H189" s="266"/>
      <c r="I189" s="266"/>
      <c r="J189" s="266"/>
      <c r="K189" s="266"/>
      <c r="L189" s="266"/>
      <c r="M189" s="266"/>
      <c r="N189" s="266"/>
      <c r="O189" s="266"/>
    </row>
    <row r="190" spans="1:15" ht="12">
      <c r="A190" s="39"/>
      <c r="B190" s="39"/>
      <c r="C190" s="39"/>
      <c r="D190" s="39"/>
      <c r="E190" s="39"/>
      <c r="F190" s="39"/>
      <c r="G190" s="39"/>
      <c r="H190" s="39"/>
      <c r="I190" s="39"/>
      <c r="J190" s="39"/>
      <c r="K190" s="39"/>
      <c r="L190" s="39"/>
      <c r="M190" s="39"/>
      <c r="N190" s="39"/>
      <c r="O190" s="39"/>
    </row>
    <row r="191" spans="1:15" ht="21" customHeight="1">
      <c r="A191" s="254" t="s">
        <v>401</v>
      </c>
      <c r="B191" s="255"/>
      <c r="C191" s="255"/>
      <c r="D191" s="255"/>
      <c r="E191" s="255"/>
      <c r="F191" s="255"/>
      <c r="G191" s="255"/>
      <c r="H191" s="255"/>
      <c r="I191" s="255"/>
      <c r="J191" s="255"/>
      <c r="K191" s="255"/>
      <c r="L191" s="255"/>
      <c r="M191" s="255"/>
      <c r="N191" s="255"/>
      <c r="O191" s="255"/>
    </row>
    <row r="192" spans="1:15" ht="22.5" customHeight="1">
      <c r="A192" s="256" t="s">
        <v>313</v>
      </c>
      <c r="B192" s="256"/>
      <c r="C192" s="257" t="s">
        <v>325</v>
      </c>
      <c r="D192" s="257"/>
      <c r="E192" s="257"/>
      <c r="F192" s="257"/>
      <c r="G192" s="257"/>
      <c r="H192" s="257"/>
      <c r="I192" s="257"/>
      <c r="J192" s="257"/>
      <c r="K192" s="257"/>
      <c r="L192" s="257"/>
      <c r="M192" s="257"/>
      <c r="N192" s="257"/>
      <c r="O192" s="257"/>
    </row>
    <row r="193" spans="1:15" ht="12">
      <c r="A193" s="256" t="s">
        <v>402</v>
      </c>
      <c r="B193" s="256"/>
      <c r="C193" s="257" t="s">
        <v>0</v>
      </c>
      <c r="D193" s="257"/>
      <c r="E193" s="257"/>
      <c r="F193" s="257"/>
      <c r="G193" s="257"/>
      <c r="H193" s="257"/>
      <c r="I193" s="302" t="s">
        <v>403</v>
      </c>
      <c r="J193" s="303"/>
      <c r="K193" s="304"/>
      <c r="L193" s="257" t="s">
        <v>404</v>
      </c>
      <c r="M193" s="257"/>
      <c r="N193" s="257"/>
      <c r="O193" s="257"/>
    </row>
    <row r="194" spans="1:15" ht="12">
      <c r="A194" s="256"/>
      <c r="B194" s="256"/>
      <c r="C194" s="257"/>
      <c r="D194" s="257"/>
      <c r="E194" s="257"/>
      <c r="F194" s="257"/>
      <c r="G194" s="257"/>
      <c r="H194" s="257"/>
      <c r="I194" s="305"/>
      <c r="J194" s="306"/>
      <c r="K194" s="307"/>
      <c r="L194" s="257"/>
      <c r="M194" s="257"/>
      <c r="N194" s="257"/>
      <c r="O194" s="257"/>
    </row>
    <row r="195" spans="1:15" ht="18" customHeight="1">
      <c r="A195" s="256" t="s">
        <v>405</v>
      </c>
      <c r="B195" s="256"/>
      <c r="C195" s="257" t="s">
        <v>406</v>
      </c>
      <c r="D195" s="257"/>
      <c r="E195" s="257"/>
      <c r="F195" s="257"/>
      <c r="G195" s="257"/>
      <c r="H195" s="257"/>
      <c r="I195" s="256" t="s">
        <v>407</v>
      </c>
      <c r="J195" s="256"/>
      <c r="K195" s="256"/>
      <c r="L195" s="257" t="s">
        <v>408</v>
      </c>
      <c r="M195" s="257"/>
      <c r="N195" s="257"/>
      <c r="O195" s="257"/>
    </row>
    <row r="196" spans="1:15" ht="18" customHeight="1">
      <c r="A196" s="256" t="s">
        <v>409</v>
      </c>
      <c r="B196" s="256"/>
      <c r="C196" s="258" t="s">
        <v>410</v>
      </c>
      <c r="D196" s="258"/>
      <c r="E196" s="258"/>
      <c r="F196" s="258"/>
      <c r="G196" s="258"/>
      <c r="H196" s="258"/>
      <c r="I196" s="258"/>
      <c r="J196" s="258"/>
      <c r="K196" s="258"/>
      <c r="L196" s="258"/>
      <c r="M196" s="258"/>
      <c r="N196" s="258"/>
      <c r="O196" s="258"/>
    </row>
    <row r="197" spans="1:15" ht="18" customHeight="1">
      <c r="A197" s="256" t="s">
        <v>411</v>
      </c>
      <c r="B197" s="256"/>
      <c r="C197" s="258" t="s">
        <v>412</v>
      </c>
      <c r="D197" s="258"/>
      <c r="E197" s="258"/>
      <c r="F197" s="258"/>
      <c r="G197" s="258" t="s">
        <v>603</v>
      </c>
      <c r="H197" s="258"/>
      <c r="I197" s="258"/>
      <c r="J197" s="258"/>
      <c r="K197" s="258"/>
      <c r="L197" s="258"/>
      <c r="M197" s="275" t="s">
        <v>414</v>
      </c>
      <c r="N197" s="275"/>
      <c r="O197" s="274"/>
    </row>
    <row r="198" spans="1:15" ht="21" customHeight="1">
      <c r="A198" s="256"/>
      <c r="B198" s="256"/>
      <c r="C198" s="258" t="s">
        <v>505</v>
      </c>
      <c r="D198" s="258"/>
      <c r="E198" s="258"/>
      <c r="F198" s="258"/>
      <c r="G198" s="258" t="s">
        <v>604</v>
      </c>
      <c r="H198" s="258"/>
      <c r="I198" s="258"/>
      <c r="J198" s="258"/>
      <c r="K198" s="258"/>
      <c r="L198" s="258"/>
      <c r="M198" s="283"/>
      <c r="N198" s="283"/>
      <c r="O198" s="284"/>
    </row>
    <row r="199" spans="1:15" ht="16.5" customHeight="1">
      <c r="A199" s="256"/>
      <c r="B199" s="256"/>
      <c r="C199" s="258" t="s">
        <v>605</v>
      </c>
      <c r="D199" s="258"/>
      <c r="E199" s="258"/>
      <c r="F199" s="258"/>
      <c r="G199" s="258" t="s">
        <v>418</v>
      </c>
      <c r="H199" s="258"/>
      <c r="I199" s="258"/>
      <c r="J199" s="258"/>
      <c r="K199" s="258"/>
      <c r="L199" s="258"/>
      <c r="M199" s="283"/>
      <c r="N199" s="283"/>
      <c r="O199" s="284"/>
    </row>
    <row r="200" spans="1:15" ht="16.5" customHeight="1">
      <c r="A200" s="256"/>
      <c r="B200" s="256"/>
      <c r="C200" s="257" t="s">
        <v>606</v>
      </c>
      <c r="D200" s="257"/>
      <c r="E200" s="257"/>
      <c r="F200" s="257"/>
      <c r="G200" s="257"/>
      <c r="H200" s="257"/>
      <c r="I200" s="257"/>
      <c r="J200" s="257"/>
      <c r="K200" s="257"/>
      <c r="L200" s="257"/>
      <c r="M200" s="297"/>
      <c r="N200" s="297"/>
      <c r="O200" s="296"/>
    </row>
    <row r="201" spans="1:15" ht="12">
      <c r="A201" s="288" t="s">
        <v>420</v>
      </c>
      <c r="B201" s="257" t="s">
        <v>58</v>
      </c>
      <c r="C201" s="257"/>
      <c r="D201" s="257" t="s">
        <v>421</v>
      </c>
      <c r="E201" s="257"/>
      <c r="F201" s="257" t="s">
        <v>422</v>
      </c>
      <c r="G201" s="257"/>
      <c r="H201" s="257" t="s">
        <v>423</v>
      </c>
      <c r="I201" s="257"/>
      <c r="J201" s="257"/>
      <c r="K201" s="273" t="s">
        <v>424</v>
      </c>
      <c r="L201" s="275"/>
      <c r="M201" s="275"/>
      <c r="N201" s="274"/>
      <c r="O201" s="257" t="s">
        <v>425</v>
      </c>
    </row>
    <row r="202" spans="1:15" ht="12">
      <c r="A202" s="289"/>
      <c r="B202" s="257"/>
      <c r="C202" s="257"/>
      <c r="D202" s="257"/>
      <c r="E202" s="257"/>
      <c r="F202" s="257"/>
      <c r="G202" s="257"/>
      <c r="H202" s="257"/>
      <c r="I202" s="257"/>
      <c r="J202" s="257"/>
      <c r="K202" s="295"/>
      <c r="L202" s="297"/>
      <c r="M202" s="297"/>
      <c r="N202" s="296"/>
      <c r="O202" s="257"/>
    </row>
    <row r="203" spans="1:15" ht="21" customHeight="1">
      <c r="A203" s="36" t="s">
        <v>426</v>
      </c>
      <c r="B203" s="257" t="s">
        <v>607</v>
      </c>
      <c r="C203" s="257"/>
      <c r="D203" s="257" t="s">
        <v>608</v>
      </c>
      <c r="E203" s="257"/>
      <c r="F203" s="257" t="s">
        <v>429</v>
      </c>
      <c r="G203" s="257"/>
      <c r="H203" s="257"/>
      <c r="I203" s="257"/>
      <c r="J203" s="257"/>
      <c r="K203" s="257"/>
      <c r="L203" s="257"/>
      <c r="M203" s="257"/>
      <c r="N203" s="257"/>
      <c r="O203" s="37"/>
    </row>
    <row r="204" spans="1:15" ht="12">
      <c r="A204" s="256"/>
      <c r="B204" s="257" t="s">
        <v>431</v>
      </c>
      <c r="C204" s="257"/>
      <c r="D204" s="257"/>
      <c r="E204" s="257"/>
      <c r="F204" s="257"/>
      <c r="G204" s="257"/>
      <c r="H204" s="257"/>
      <c r="I204" s="257"/>
      <c r="J204" s="257" t="s">
        <v>432</v>
      </c>
      <c r="K204" s="257"/>
      <c r="L204" s="257"/>
      <c r="M204" s="257"/>
      <c r="N204" s="257"/>
      <c r="O204" s="257"/>
    </row>
    <row r="205" spans="1:15" ht="35.25" customHeight="1">
      <c r="A205" s="256"/>
      <c r="B205" s="258"/>
      <c r="C205" s="258"/>
      <c r="D205" s="258"/>
      <c r="E205" s="258"/>
      <c r="F205" s="258"/>
      <c r="G205" s="258"/>
      <c r="H205" s="258"/>
      <c r="I205" s="258"/>
      <c r="J205" s="258" t="s">
        <v>609</v>
      </c>
      <c r="K205" s="258"/>
      <c r="L205" s="258"/>
      <c r="M205" s="258"/>
      <c r="N205" s="258"/>
      <c r="O205" s="258"/>
    </row>
    <row r="206" spans="1:15" ht="24">
      <c r="A206" s="256" t="s">
        <v>434</v>
      </c>
      <c r="B206" s="37" t="s">
        <v>435</v>
      </c>
      <c r="C206" s="257" t="s">
        <v>436</v>
      </c>
      <c r="D206" s="257"/>
      <c r="E206" s="257" t="s">
        <v>437</v>
      </c>
      <c r="F206" s="257"/>
      <c r="G206" s="257" t="s">
        <v>590</v>
      </c>
      <c r="H206" s="257"/>
      <c r="I206" s="257"/>
      <c r="J206" s="257" t="s">
        <v>385</v>
      </c>
      <c r="K206" s="257"/>
      <c r="L206" s="257"/>
      <c r="M206" s="37" t="s">
        <v>386</v>
      </c>
      <c r="N206" s="257" t="s">
        <v>438</v>
      </c>
      <c r="O206" s="257"/>
    </row>
    <row r="207" spans="1:15" ht="24">
      <c r="A207" s="256"/>
      <c r="B207" s="291" t="s">
        <v>439</v>
      </c>
      <c r="C207" s="257" t="s">
        <v>440</v>
      </c>
      <c r="D207" s="257"/>
      <c r="E207" s="257"/>
      <c r="F207" s="257"/>
      <c r="G207" s="257"/>
      <c r="H207" s="257"/>
      <c r="I207" s="257"/>
      <c r="J207" s="257" t="s">
        <v>389</v>
      </c>
      <c r="K207" s="257"/>
      <c r="L207" s="257"/>
      <c r="M207" s="40" t="s">
        <v>610</v>
      </c>
      <c r="N207" s="259" t="s">
        <v>444</v>
      </c>
      <c r="O207" s="259"/>
    </row>
    <row r="208" spans="1:15" ht="24">
      <c r="A208" s="256"/>
      <c r="B208" s="292"/>
      <c r="C208" s="257"/>
      <c r="D208" s="257"/>
      <c r="E208" s="257"/>
      <c r="F208" s="257"/>
      <c r="G208" s="257"/>
      <c r="H208" s="257"/>
      <c r="I208" s="257"/>
      <c r="J208" s="257"/>
      <c r="K208" s="257"/>
      <c r="L208" s="257"/>
      <c r="M208" s="40" t="s">
        <v>611</v>
      </c>
      <c r="N208" s="259" t="s">
        <v>444</v>
      </c>
      <c r="O208" s="259"/>
    </row>
    <row r="209" spans="1:15" ht="24">
      <c r="A209" s="256"/>
      <c r="B209" s="292"/>
      <c r="C209" s="257" t="s">
        <v>445</v>
      </c>
      <c r="D209" s="257"/>
      <c r="E209" s="257"/>
      <c r="F209" s="257"/>
      <c r="G209" s="257"/>
      <c r="H209" s="257"/>
      <c r="I209" s="257"/>
      <c r="J209" s="257" t="s">
        <v>390</v>
      </c>
      <c r="K209" s="257"/>
      <c r="L209" s="257"/>
      <c r="M209" s="40" t="s">
        <v>612</v>
      </c>
      <c r="N209" s="258" t="s">
        <v>612</v>
      </c>
      <c r="O209" s="258"/>
    </row>
    <row r="210" spans="1:15" ht="12">
      <c r="A210" s="256"/>
      <c r="B210" s="292"/>
      <c r="C210" s="257"/>
      <c r="D210" s="257"/>
      <c r="E210" s="257"/>
      <c r="F210" s="257"/>
      <c r="G210" s="257"/>
      <c r="H210" s="257"/>
      <c r="I210" s="257"/>
      <c r="J210" s="257"/>
      <c r="K210" s="257"/>
      <c r="L210" s="257"/>
      <c r="M210" s="40" t="s">
        <v>613</v>
      </c>
      <c r="N210" s="265">
        <v>1</v>
      </c>
      <c r="O210" s="258"/>
    </row>
    <row r="211" spans="1:15" ht="24">
      <c r="A211" s="256"/>
      <c r="B211" s="292"/>
      <c r="C211" s="273" t="s">
        <v>449</v>
      </c>
      <c r="D211" s="274"/>
      <c r="E211" s="257"/>
      <c r="F211" s="257"/>
      <c r="G211" s="257"/>
      <c r="H211" s="257"/>
      <c r="I211" s="257"/>
      <c r="J211" s="273" t="s">
        <v>391</v>
      </c>
      <c r="K211" s="275"/>
      <c r="L211" s="274"/>
      <c r="M211" s="40" t="s">
        <v>614</v>
      </c>
      <c r="N211" s="258" t="s">
        <v>614</v>
      </c>
      <c r="O211" s="258"/>
    </row>
    <row r="212" spans="1:15" ht="24">
      <c r="A212" s="256"/>
      <c r="B212" s="292"/>
      <c r="C212" s="295"/>
      <c r="D212" s="296"/>
      <c r="E212" s="260"/>
      <c r="F212" s="261"/>
      <c r="G212" s="260"/>
      <c r="H212" s="262"/>
      <c r="I212" s="261"/>
      <c r="J212" s="295"/>
      <c r="K212" s="297"/>
      <c r="L212" s="296"/>
      <c r="M212" s="37" t="s">
        <v>615</v>
      </c>
      <c r="N212" s="287">
        <v>1</v>
      </c>
      <c r="O212" s="261"/>
    </row>
    <row r="213" spans="1:15" ht="24">
      <c r="A213" s="256"/>
      <c r="B213" s="292"/>
      <c r="C213" s="257" t="s">
        <v>392</v>
      </c>
      <c r="D213" s="257"/>
      <c r="E213" s="257"/>
      <c r="F213" s="257"/>
      <c r="G213" s="257"/>
      <c r="H213" s="257"/>
      <c r="I213" s="257"/>
      <c r="J213" s="257" t="s">
        <v>392</v>
      </c>
      <c r="K213" s="257"/>
      <c r="L213" s="257"/>
      <c r="M213" s="40" t="s">
        <v>616</v>
      </c>
      <c r="N213" s="257" t="s">
        <v>598</v>
      </c>
      <c r="O213" s="257"/>
    </row>
    <row r="214" spans="1:15" ht="21.75" customHeight="1">
      <c r="A214" s="290"/>
      <c r="B214" s="292"/>
      <c r="C214" s="292"/>
      <c r="D214" s="292"/>
      <c r="E214" s="257"/>
      <c r="F214" s="257"/>
      <c r="G214" s="257"/>
      <c r="H214" s="257"/>
      <c r="I214" s="257"/>
      <c r="J214" s="292"/>
      <c r="K214" s="292"/>
      <c r="L214" s="292"/>
      <c r="M214" s="45" t="s">
        <v>617</v>
      </c>
      <c r="N214" s="257" t="s">
        <v>598</v>
      </c>
      <c r="O214" s="257"/>
    </row>
    <row r="215" spans="1:15" ht="21.75" customHeight="1">
      <c r="A215" s="256"/>
      <c r="B215" s="285"/>
      <c r="C215" s="257"/>
      <c r="D215" s="257"/>
      <c r="E215" s="257"/>
      <c r="F215" s="257"/>
      <c r="G215" s="257"/>
      <c r="H215" s="257"/>
      <c r="I215" s="257"/>
      <c r="J215" s="257"/>
      <c r="K215" s="257"/>
      <c r="L215" s="257"/>
      <c r="M215" s="40" t="s">
        <v>458</v>
      </c>
      <c r="N215" s="257" t="s">
        <v>493</v>
      </c>
      <c r="O215" s="257"/>
    </row>
    <row r="216" spans="1:15" ht="12">
      <c r="A216" s="256"/>
      <c r="B216" s="257" t="s">
        <v>393</v>
      </c>
      <c r="C216" s="257" t="s">
        <v>460</v>
      </c>
      <c r="D216" s="257"/>
      <c r="E216" s="257"/>
      <c r="F216" s="257"/>
      <c r="G216" s="257"/>
      <c r="H216" s="257"/>
      <c r="I216" s="257"/>
      <c r="J216" s="257" t="s">
        <v>460</v>
      </c>
      <c r="K216" s="257"/>
      <c r="L216" s="257"/>
      <c r="M216" s="40" t="s">
        <v>618</v>
      </c>
      <c r="N216" s="257" t="s">
        <v>619</v>
      </c>
      <c r="O216" s="257"/>
    </row>
    <row r="217" spans="1:15" ht="36">
      <c r="A217" s="256"/>
      <c r="B217" s="257"/>
      <c r="C217" s="257" t="s">
        <v>462</v>
      </c>
      <c r="D217" s="257"/>
      <c r="E217" s="257"/>
      <c r="F217" s="257"/>
      <c r="G217" s="257"/>
      <c r="H217" s="257"/>
      <c r="I217" s="257"/>
      <c r="J217" s="257" t="s">
        <v>462</v>
      </c>
      <c r="K217" s="257"/>
      <c r="L217" s="257"/>
      <c r="M217" s="40" t="s">
        <v>497</v>
      </c>
      <c r="N217" s="258" t="s">
        <v>497</v>
      </c>
      <c r="O217" s="258"/>
    </row>
    <row r="218" spans="1:15" ht="25.5" customHeight="1">
      <c r="A218" s="256"/>
      <c r="B218" s="257"/>
      <c r="C218" s="257" t="s">
        <v>464</v>
      </c>
      <c r="D218" s="257"/>
      <c r="E218" s="257"/>
      <c r="F218" s="257"/>
      <c r="G218" s="258"/>
      <c r="H218" s="258"/>
      <c r="I218" s="258"/>
      <c r="J218" s="257" t="s">
        <v>464</v>
      </c>
      <c r="K218" s="257"/>
      <c r="L218" s="257"/>
      <c r="M218" s="40" t="s">
        <v>620</v>
      </c>
      <c r="N218" s="258" t="s">
        <v>620</v>
      </c>
      <c r="O218" s="258"/>
    </row>
    <row r="219" spans="1:15" ht="12">
      <c r="A219" s="256"/>
      <c r="B219" s="257"/>
      <c r="C219" s="257" t="s">
        <v>467</v>
      </c>
      <c r="D219" s="257"/>
      <c r="E219" s="257"/>
      <c r="F219" s="257"/>
      <c r="G219" s="258"/>
      <c r="H219" s="258"/>
      <c r="I219" s="258"/>
      <c r="J219" s="257" t="s">
        <v>467</v>
      </c>
      <c r="K219" s="257"/>
      <c r="L219" s="257"/>
      <c r="M219" s="40" t="s">
        <v>621</v>
      </c>
      <c r="N219" s="258" t="s">
        <v>622</v>
      </c>
      <c r="O219" s="258"/>
    </row>
    <row r="220" spans="1:15" ht="36">
      <c r="A220" s="256"/>
      <c r="B220" s="37" t="s">
        <v>470</v>
      </c>
      <c r="C220" s="257" t="s">
        <v>471</v>
      </c>
      <c r="D220" s="257"/>
      <c r="E220" s="257"/>
      <c r="F220" s="257"/>
      <c r="G220" s="258"/>
      <c r="H220" s="258"/>
      <c r="I220" s="258"/>
      <c r="J220" s="257" t="s">
        <v>472</v>
      </c>
      <c r="K220" s="257"/>
      <c r="L220" s="257"/>
      <c r="M220" s="40" t="s">
        <v>580</v>
      </c>
      <c r="N220" s="258" t="s">
        <v>474</v>
      </c>
      <c r="O220" s="258"/>
    </row>
    <row r="221" spans="1:15" ht="12">
      <c r="A221" s="266"/>
      <c r="B221" s="266"/>
      <c r="C221" s="266"/>
      <c r="D221" s="266"/>
      <c r="E221" s="266"/>
      <c r="F221" s="266"/>
      <c r="G221" s="266"/>
      <c r="H221" s="266"/>
      <c r="I221" s="266"/>
      <c r="J221" s="266"/>
      <c r="K221" s="266"/>
      <c r="L221" s="266"/>
      <c r="M221" s="266"/>
      <c r="N221" s="266"/>
      <c r="O221" s="266"/>
    </row>
  </sheetData>
  <sheetProtection/>
  <mergeCells count="731">
    <mergeCell ref="F201:G202"/>
    <mergeCell ref="H201:J202"/>
    <mergeCell ref="K201:N202"/>
    <mergeCell ref="C207:D208"/>
    <mergeCell ref="J207:L208"/>
    <mergeCell ref="C213:D215"/>
    <mergeCell ref="J213:L215"/>
    <mergeCell ref="K171:N172"/>
    <mergeCell ref="C178:D180"/>
    <mergeCell ref="E178:F180"/>
    <mergeCell ref="G178:I180"/>
    <mergeCell ref="J178:L180"/>
    <mergeCell ref="A193:B194"/>
    <mergeCell ref="C193:H194"/>
    <mergeCell ref="I193:K194"/>
    <mergeCell ref="L193:O194"/>
    <mergeCell ref="C209:D210"/>
    <mergeCell ref="J209:L210"/>
    <mergeCell ref="A163:B164"/>
    <mergeCell ref="C163:H164"/>
    <mergeCell ref="I163:K164"/>
    <mergeCell ref="L163:O164"/>
    <mergeCell ref="A167:B170"/>
    <mergeCell ref="M167:O170"/>
    <mergeCell ref="B171:C172"/>
    <mergeCell ref="D171:E172"/>
    <mergeCell ref="C142:D146"/>
    <mergeCell ref="J142:L146"/>
    <mergeCell ref="E144:F146"/>
    <mergeCell ref="G144:I146"/>
    <mergeCell ref="C153:D156"/>
    <mergeCell ref="J153:L156"/>
    <mergeCell ref="C112:D113"/>
    <mergeCell ref="E112:F113"/>
    <mergeCell ref="G112:I113"/>
    <mergeCell ref="J112:L113"/>
    <mergeCell ref="N112:O113"/>
    <mergeCell ref="A128:B129"/>
    <mergeCell ref="C128:H129"/>
    <mergeCell ref="I128:K129"/>
    <mergeCell ref="L128:O129"/>
    <mergeCell ref="C211:D212"/>
    <mergeCell ref="J211:L212"/>
    <mergeCell ref="A98:B99"/>
    <mergeCell ref="C98:H99"/>
    <mergeCell ref="I98:K99"/>
    <mergeCell ref="L98:O99"/>
    <mergeCell ref="A102:B105"/>
    <mergeCell ref="M102:O105"/>
    <mergeCell ref="B106:C107"/>
    <mergeCell ref="D106:E107"/>
    <mergeCell ref="C83:D84"/>
    <mergeCell ref="E83:F84"/>
    <mergeCell ref="G83:I84"/>
    <mergeCell ref="J83:L84"/>
    <mergeCell ref="C87:D89"/>
    <mergeCell ref="E87:F89"/>
    <mergeCell ref="G87:I89"/>
    <mergeCell ref="J87:L89"/>
    <mergeCell ref="D73:E74"/>
    <mergeCell ref="F73:G74"/>
    <mergeCell ref="H73:J74"/>
    <mergeCell ref="K73:N74"/>
    <mergeCell ref="C79:D82"/>
    <mergeCell ref="J79:L82"/>
    <mergeCell ref="C150:D152"/>
    <mergeCell ref="J150:L152"/>
    <mergeCell ref="J182:L184"/>
    <mergeCell ref="C85:D86"/>
    <mergeCell ref="E85:F86"/>
    <mergeCell ref="G85:I86"/>
    <mergeCell ref="J85:L86"/>
    <mergeCell ref="C91:D92"/>
    <mergeCell ref="J91:L92"/>
    <mergeCell ref="F106:G107"/>
    <mergeCell ref="E114:F115"/>
    <mergeCell ref="G114:I115"/>
    <mergeCell ref="J114:L115"/>
    <mergeCell ref="N114:O115"/>
    <mergeCell ref="C147:D149"/>
    <mergeCell ref="J147:L149"/>
    <mergeCell ref="M132:O135"/>
    <mergeCell ref="B136:C137"/>
    <mergeCell ref="D136:E137"/>
    <mergeCell ref="F136:G137"/>
    <mergeCell ref="H43:J44"/>
    <mergeCell ref="K43:N44"/>
    <mergeCell ref="C49:D50"/>
    <mergeCell ref="J49:L50"/>
    <mergeCell ref="C54:D56"/>
    <mergeCell ref="J54:L56"/>
    <mergeCell ref="C23:D26"/>
    <mergeCell ref="J23:L26"/>
    <mergeCell ref="A35:B36"/>
    <mergeCell ref="C35:H36"/>
    <mergeCell ref="I35:K36"/>
    <mergeCell ref="L35:O36"/>
    <mergeCell ref="C17:D18"/>
    <mergeCell ref="J17:L18"/>
    <mergeCell ref="C19:D20"/>
    <mergeCell ref="J19:L20"/>
    <mergeCell ref="C21:D22"/>
    <mergeCell ref="J21:L22"/>
    <mergeCell ref="L3:O4"/>
    <mergeCell ref="A7:B10"/>
    <mergeCell ref="M7:O10"/>
    <mergeCell ref="B11:C12"/>
    <mergeCell ref="D11:E12"/>
    <mergeCell ref="F11:G12"/>
    <mergeCell ref="H11:J12"/>
    <mergeCell ref="K11:N12"/>
    <mergeCell ref="O201:O202"/>
    <mergeCell ref="C51:D52"/>
    <mergeCell ref="J51:L52"/>
    <mergeCell ref="C116:D117"/>
    <mergeCell ref="E116:F117"/>
    <mergeCell ref="G116:I117"/>
    <mergeCell ref="J116:L117"/>
    <mergeCell ref="N116:O117"/>
    <mergeCell ref="C118:D119"/>
    <mergeCell ref="E118:F119"/>
    <mergeCell ref="O11:O12"/>
    <mergeCell ref="O43:O44"/>
    <mergeCell ref="O73:O74"/>
    <mergeCell ref="O106:O107"/>
    <mergeCell ref="O136:O137"/>
    <mergeCell ref="O171:O172"/>
    <mergeCell ref="N118:O119"/>
    <mergeCell ref="M39:O42"/>
    <mergeCell ref="L65:O66"/>
    <mergeCell ref="M69:O72"/>
    <mergeCell ref="B185:B187"/>
    <mergeCell ref="B207:B215"/>
    <mergeCell ref="B216:B219"/>
    <mergeCell ref="M112:M113"/>
    <mergeCell ref="M114:M115"/>
    <mergeCell ref="M116:M117"/>
    <mergeCell ref="M118:M119"/>
    <mergeCell ref="G118:I119"/>
    <mergeCell ref="J118:L119"/>
    <mergeCell ref="C114:D115"/>
    <mergeCell ref="B90:B93"/>
    <mergeCell ref="B112:B119"/>
    <mergeCell ref="B120:B122"/>
    <mergeCell ref="B142:B156"/>
    <mergeCell ref="B157:B158"/>
    <mergeCell ref="B177:B184"/>
    <mergeCell ref="A132:B135"/>
    <mergeCell ref="B17:B26"/>
    <mergeCell ref="B27:B30"/>
    <mergeCell ref="B49:B56"/>
    <mergeCell ref="B57:B60"/>
    <mergeCell ref="B79:B84"/>
    <mergeCell ref="B85:B89"/>
    <mergeCell ref="A39:B42"/>
    <mergeCell ref="B43:C44"/>
    <mergeCell ref="A65:B66"/>
    <mergeCell ref="C65:H66"/>
    <mergeCell ref="A171:A172"/>
    <mergeCell ref="A174:A175"/>
    <mergeCell ref="A176:A188"/>
    <mergeCell ref="A201:A202"/>
    <mergeCell ref="A204:A205"/>
    <mergeCell ref="A206:A220"/>
    <mergeCell ref="A197:B200"/>
    <mergeCell ref="B201:C202"/>
    <mergeCell ref="A106:A107"/>
    <mergeCell ref="A109:A110"/>
    <mergeCell ref="A111:A123"/>
    <mergeCell ref="A136:A137"/>
    <mergeCell ref="A139:A140"/>
    <mergeCell ref="A141:A159"/>
    <mergeCell ref="A221:O221"/>
    <mergeCell ref="A11:A12"/>
    <mergeCell ref="A14:A15"/>
    <mergeCell ref="A16:A31"/>
    <mergeCell ref="A43:A44"/>
    <mergeCell ref="A46:A47"/>
    <mergeCell ref="A48:A61"/>
    <mergeCell ref="A73:A74"/>
    <mergeCell ref="A76:A77"/>
    <mergeCell ref="A78:A94"/>
    <mergeCell ref="C219:D219"/>
    <mergeCell ref="E219:F219"/>
    <mergeCell ref="G219:I219"/>
    <mergeCell ref="J219:L219"/>
    <mergeCell ref="N219:O219"/>
    <mergeCell ref="C220:D220"/>
    <mergeCell ref="E220:F220"/>
    <mergeCell ref="G220:I220"/>
    <mergeCell ref="J220:L220"/>
    <mergeCell ref="N220:O220"/>
    <mergeCell ref="C217:D217"/>
    <mergeCell ref="E217:F217"/>
    <mergeCell ref="G217:I217"/>
    <mergeCell ref="J217:L217"/>
    <mergeCell ref="N217:O217"/>
    <mergeCell ref="C218:D218"/>
    <mergeCell ref="E218:F218"/>
    <mergeCell ref="G218:I218"/>
    <mergeCell ref="J218:L218"/>
    <mergeCell ref="N218:O218"/>
    <mergeCell ref="E215:F215"/>
    <mergeCell ref="G215:I215"/>
    <mergeCell ref="N215:O215"/>
    <mergeCell ref="C216:D216"/>
    <mergeCell ref="E216:F216"/>
    <mergeCell ref="G216:I216"/>
    <mergeCell ref="J216:L216"/>
    <mergeCell ref="N216:O216"/>
    <mergeCell ref="E213:F213"/>
    <mergeCell ref="G213:I213"/>
    <mergeCell ref="N213:O213"/>
    <mergeCell ref="E214:F214"/>
    <mergeCell ref="G214:I214"/>
    <mergeCell ref="N214:O214"/>
    <mergeCell ref="E211:F211"/>
    <mergeCell ref="G211:I211"/>
    <mergeCell ref="N211:O211"/>
    <mergeCell ref="E212:F212"/>
    <mergeCell ref="G212:I212"/>
    <mergeCell ref="N212:O212"/>
    <mergeCell ref="E209:F209"/>
    <mergeCell ref="G209:I209"/>
    <mergeCell ref="N209:O209"/>
    <mergeCell ref="E210:F210"/>
    <mergeCell ref="G210:I210"/>
    <mergeCell ref="N210:O210"/>
    <mergeCell ref="E207:F207"/>
    <mergeCell ref="G207:I207"/>
    <mergeCell ref="N207:O207"/>
    <mergeCell ref="E208:F208"/>
    <mergeCell ref="G208:I208"/>
    <mergeCell ref="N208:O208"/>
    <mergeCell ref="B204:I204"/>
    <mergeCell ref="J204:O204"/>
    <mergeCell ref="B205:I205"/>
    <mergeCell ref="J205:O205"/>
    <mergeCell ref="C206:D206"/>
    <mergeCell ref="E206:F206"/>
    <mergeCell ref="G206:I206"/>
    <mergeCell ref="J206:L206"/>
    <mergeCell ref="N206:O206"/>
    <mergeCell ref="C199:F199"/>
    <mergeCell ref="G199:L199"/>
    <mergeCell ref="C200:L200"/>
    <mergeCell ref="B203:C203"/>
    <mergeCell ref="D203:E203"/>
    <mergeCell ref="F203:G203"/>
    <mergeCell ref="H203:J203"/>
    <mergeCell ref="K203:N203"/>
    <mergeCell ref="M197:O200"/>
    <mergeCell ref="D201:E202"/>
    <mergeCell ref="A196:B196"/>
    <mergeCell ref="C196:O196"/>
    <mergeCell ref="C197:F197"/>
    <mergeCell ref="G197:L197"/>
    <mergeCell ref="C198:F198"/>
    <mergeCell ref="G198:L198"/>
    <mergeCell ref="A191:O191"/>
    <mergeCell ref="A192:B192"/>
    <mergeCell ref="C192:O192"/>
    <mergeCell ref="A195:B195"/>
    <mergeCell ref="C195:H195"/>
    <mergeCell ref="I195:K195"/>
    <mergeCell ref="L195:O195"/>
    <mergeCell ref="C188:D188"/>
    <mergeCell ref="E188:F188"/>
    <mergeCell ref="G188:I188"/>
    <mergeCell ref="J188:L188"/>
    <mergeCell ref="N188:O188"/>
    <mergeCell ref="A189:O189"/>
    <mergeCell ref="C186:D186"/>
    <mergeCell ref="E186:F186"/>
    <mergeCell ref="G186:I186"/>
    <mergeCell ref="J186:L186"/>
    <mergeCell ref="N186:O186"/>
    <mergeCell ref="C187:D187"/>
    <mergeCell ref="E187:F187"/>
    <mergeCell ref="G187:I187"/>
    <mergeCell ref="J187:L187"/>
    <mergeCell ref="N187:O187"/>
    <mergeCell ref="C184:D184"/>
    <mergeCell ref="E184:F184"/>
    <mergeCell ref="G184:I184"/>
    <mergeCell ref="N184:O184"/>
    <mergeCell ref="C185:D185"/>
    <mergeCell ref="E185:F185"/>
    <mergeCell ref="G185:I185"/>
    <mergeCell ref="J185:L185"/>
    <mergeCell ref="N185:O185"/>
    <mergeCell ref="C182:D182"/>
    <mergeCell ref="E182:F182"/>
    <mergeCell ref="G182:I182"/>
    <mergeCell ref="N182:O182"/>
    <mergeCell ref="C183:D183"/>
    <mergeCell ref="E183:F183"/>
    <mergeCell ref="G183:I183"/>
    <mergeCell ref="N183:O183"/>
    <mergeCell ref="N179:O179"/>
    <mergeCell ref="N180:O180"/>
    <mergeCell ref="C181:D181"/>
    <mergeCell ref="E181:F181"/>
    <mergeCell ref="G181:I181"/>
    <mergeCell ref="J181:L181"/>
    <mergeCell ref="N181:O181"/>
    <mergeCell ref="C177:D177"/>
    <mergeCell ref="E177:F177"/>
    <mergeCell ref="G177:I177"/>
    <mergeCell ref="J177:L177"/>
    <mergeCell ref="N177:O177"/>
    <mergeCell ref="N178:O178"/>
    <mergeCell ref="B174:I174"/>
    <mergeCell ref="J174:O174"/>
    <mergeCell ref="B175:I175"/>
    <mergeCell ref="J175:O175"/>
    <mergeCell ref="C176:D176"/>
    <mergeCell ref="E176:F176"/>
    <mergeCell ref="G176:I176"/>
    <mergeCell ref="J176:L176"/>
    <mergeCell ref="N176:O176"/>
    <mergeCell ref="C169:F169"/>
    <mergeCell ref="G169:L169"/>
    <mergeCell ref="C170:L170"/>
    <mergeCell ref="B173:C173"/>
    <mergeCell ref="D173:E173"/>
    <mergeCell ref="F173:G173"/>
    <mergeCell ref="H173:J173"/>
    <mergeCell ref="K173:N173"/>
    <mergeCell ref="F171:G172"/>
    <mergeCell ref="H171:J172"/>
    <mergeCell ref="A166:B166"/>
    <mergeCell ref="C166:O166"/>
    <mergeCell ref="C167:F167"/>
    <mergeCell ref="G167:L167"/>
    <mergeCell ref="C168:F168"/>
    <mergeCell ref="G168:L168"/>
    <mergeCell ref="A160:O160"/>
    <mergeCell ref="A161:O161"/>
    <mergeCell ref="A162:B162"/>
    <mergeCell ref="C162:O162"/>
    <mergeCell ref="A165:B165"/>
    <mergeCell ref="C165:H165"/>
    <mergeCell ref="I165:K165"/>
    <mergeCell ref="L165:O165"/>
    <mergeCell ref="C158:D158"/>
    <mergeCell ref="E158:F158"/>
    <mergeCell ref="G158:I158"/>
    <mergeCell ref="J158:L158"/>
    <mergeCell ref="N158:O158"/>
    <mergeCell ref="C159:D159"/>
    <mergeCell ref="E159:F159"/>
    <mergeCell ref="G159:I159"/>
    <mergeCell ref="J159:L159"/>
    <mergeCell ref="N159:O159"/>
    <mergeCell ref="E156:F156"/>
    <mergeCell ref="G156:I156"/>
    <mergeCell ref="N156:O156"/>
    <mergeCell ref="C157:D157"/>
    <mergeCell ref="E157:F157"/>
    <mergeCell ref="G157:I157"/>
    <mergeCell ref="J157:L157"/>
    <mergeCell ref="N157:O157"/>
    <mergeCell ref="E154:F154"/>
    <mergeCell ref="G154:I154"/>
    <mergeCell ref="N154:O154"/>
    <mergeCell ref="E155:F155"/>
    <mergeCell ref="G155:I155"/>
    <mergeCell ref="N155:O155"/>
    <mergeCell ref="E152:F152"/>
    <mergeCell ref="G152:I152"/>
    <mergeCell ref="N152:O152"/>
    <mergeCell ref="E153:F153"/>
    <mergeCell ref="G153:I153"/>
    <mergeCell ref="N153:O153"/>
    <mergeCell ref="E150:F150"/>
    <mergeCell ref="G150:I150"/>
    <mergeCell ref="N150:O150"/>
    <mergeCell ref="E151:F151"/>
    <mergeCell ref="G151:I151"/>
    <mergeCell ref="N151:O151"/>
    <mergeCell ref="E148:F148"/>
    <mergeCell ref="G148:I148"/>
    <mergeCell ref="N148:O148"/>
    <mergeCell ref="E149:F149"/>
    <mergeCell ref="G149:I149"/>
    <mergeCell ref="N149:O149"/>
    <mergeCell ref="N144:O144"/>
    <mergeCell ref="N145:O145"/>
    <mergeCell ref="N146:O146"/>
    <mergeCell ref="E147:F147"/>
    <mergeCell ref="G147:I147"/>
    <mergeCell ref="N147:O147"/>
    <mergeCell ref="E142:F142"/>
    <mergeCell ref="G142:I142"/>
    <mergeCell ref="N142:O142"/>
    <mergeCell ref="E143:F143"/>
    <mergeCell ref="G143:I143"/>
    <mergeCell ref="N143:O143"/>
    <mergeCell ref="B139:I139"/>
    <mergeCell ref="J139:O139"/>
    <mergeCell ref="B140:I140"/>
    <mergeCell ref="J140:O140"/>
    <mergeCell ref="C141:D141"/>
    <mergeCell ref="E141:F141"/>
    <mergeCell ref="G141:I141"/>
    <mergeCell ref="J141:L141"/>
    <mergeCell ref="N141:O141"/>
    <mergeCell ref="C134:F134"/>
    <mergeCell ref="G134:L134"/>
    <mergeCell ref="C135:L135"/>
    <mergeCell ref="B138:C138"/>
    <mergeCell ref="D138:E138"/>
    <mergeCell ref="F138:G138"/>
    <mergeCell ref="H138:J138"/>
    <mergeCell ref="K138:N138"/>
    <mergeCell ref="H136:J137"/>
    <mergeCell ref="K136:N137"/>
    <mergeCell ref="A131:B131"/>
    <mergeCell ref="C131:O131"/>
    <mergeCell ref="C132:F132"/>
    <mergeCell ref="G132:L132"/>
    <mergeCell ref="C133:F133"/>
    <mergeCell ref="G133:L133"/>
    <mergeCell ref="A124:O124"/>
    <mergeCell ref="A126:O126"/>
    <mergeCell ref="A127:B127"/>
    <mergeCell ref="C127:O127"/>
    <mergeCell ref="A130:B130"/>
    <mergeCell ref="C130:H130"/>
    <mergeCell ref="I130:K130"/>
    <mergeCell ref="L130:O130"/>
    <mergeCell ref="C122:D122"/>
    <mergeCell ref="E122:F122"/>
    <mergeCell ref="G122:I122"/>
    <mergeCell ref="J122:L122"/>
    <mergeCell ref="N122:O122"/>
    <mergeCell ref="C123:D123"/>
    <mergeCell ref="E123:F123"/>
    <mergeCell ref="G123:I123"/>
    <mergeCell ref="J123:L123"/>
    <mergeCell ref="N123:O123"/>
    <mergeCell ref="C120:D120"/>
    <mergeCell ref="E120:F120"/>
    <mergeCell ref="G120:I120"/>
    <mergeCell ref="J120:L120"/>
    <mergeCell ref="N120:O120"/>
    <mergeCell ref="C121:D121"/>
    <mergeCell ref="E121:F121"/>
    <mergeCell ref="G121:I121"/>
    <mergeCell ref="J121:L121"/>
    <mergeCell ref="N121:O121"/>
    <mergeCell ref="B109:I109"/>
    <mergeCell ref="J109:O109"/>
    <mergeCell ref="B110:I110"/>
    <mergeCell ref="J110:O110"/>
    <mergeCell ref="C111:D111"/>
    <mergeCell ref="E111:F111"/>
    <mergeCell ref="G111:I111"/>
    <mergeCell ref="J111:L111"/>
    <mergeCell ref="N111:O111"/>
    <mergeCell ref="C104:F104"/>
    <mergeCell ref="G104:L104"/>
    <mergeCell ref="C105:L105"/>
    <mergeCell ref="B108:C108"/>
    <mergeCell ref="D108:E108"/>
    <mergeCell ref="F108:G108"/>
    <mergeCell ref="H108:J108"/>
    <mergeCell ref="K108:N108"/>
    <mergeCell ref="H106:J107"/>
    <mergeCell ref="K106:N107"/>
    <mergeCell ref="A101:B101"/>
    <mergeCell ref="C101:O101"/>
    <mergeCell ref="C102:F102"/>
    <mergeCell ref="G102:L102"/>
    <mergeCell ref="C103:F103"/>
    <mergeCell ref="G103:L103"/>
    <mergeCell ref="A95:O95"/>
    <mergeCell ref="A96:O96"/>
    <mergeCell ref="A97:B97"/>
    <mergeCell ref="C97:O97"/>
    <mergeCell ref="A100:B100"/>
    <mergeCell ref="C100:H100"/>
    <mergeCell ref="I100:K100"/>
    <mergeCell ref="L100:O100"/>
    <mergeCell ref="C93:D93"/>
    <mergeCell ref="E93:F93"/>
    <mergeCell ref="G93:I93"/>
    <mergeCell ref="J93:L93"/>
    <mergeCell ref="N93:O93"/>
    <mergeCell ref="C94:D94"/>
    <mergeCell ref="E94:F94"/>
    <mergeCell ref="G94:I94"/>
    <mergeCell ref="J94:L94"/>
    <mergeCell ref="N94:O94"/>
    <mergeCell ref="E91:F91"/>
    <mergeCell ref="G91:I91"/>
    <mergeCell ref="N91:O91"/>
    <mergeCell ref="E92:F92"/>
    <mergeCell ref="G92:I92"/>
    <mergeCell ref="N92:O92"/>
    <mergeCell ref="N89:O89"/>
    <mergeCell ref="C90:D90"/>
    <mergeCell ref="E90:F90"/>
    <mergeCell ref="G90:I90"/>
    <mergeCell ref="J90:L90"/>
    <mergeCell ref="N90:O90"/>
    <mergeCell ref="N83:O83"/>
    <mergeCell ref="N84:O84"/>
    <mergeCell ref="N85:O85"/>
    <mergeCell ref="N86:O86"/>
    <mergeCell ref="N87:O87"/>
    <mergeCell ref="N88:O88"/>
    <mergeCell ref="E81:F81"/>
    <mergeCell ref="G81:I81"/>
    <mergeCell ref="N81:O81"/>
    <mergeCell ref="E82:F82"/>
    <mergeCell ref="G82:I82"/>
    <mergeCell ref="N82:O82"/>
    <mergeCell ref="E79:F79"/>
    <mergeCell ref="G79:I79"/>
    <mergeCell ref="N79:O79"/>
    <mergeCell ref="E80:F80"/>
    <mergeCell ref="G80:I80"/>
    <mergeCell ref="N80:O80"/>
    <mergeCell ref="B76:I76"/>
    <mergeCell ref="J76:O76"/>
    <mergeCell ref="B77:I77"/>
    <mergeCell ref="J77:O77"/>
    <mergeCell ref="C78:D78"/>
    <mergeCell ref="E78:F78"/>
    <mergeCell ref="G78:I78"/>
    <mergeCell ref="J78:L78"/>
    <mergeCell ref="N78:O78"/>
    <mergeCell ref="C71:F71"/>
    <mergeCell ref="G71:L71"/>
    <mergeCell ref="C72:L72"/>
    <mergeCell ref="B75:C75"/>
    <mergeCell ref="D75:E75"/>
    <mergeCell ref="F75:G75"/>
    <mergeCell ref="H75:J75"/>
    <mergeCell ref="K75:N75"/>
    <mergeCell ref="A69:B72"/>
    <mergeCell ref="B73:C74"/>
    <mergeCell ref="A68:B68"/>
    <mergeCell ref="C68:O68"/>
    <mergeCell ref="C69:F69"/>
    <mergeCell ref="G69:L69"/>
    <mergeCell ref="C70:F70"/>
    <mergeCell ref="G70:L70"/>
    <mergeCell ref="A63:O63"/>
    <mergeCell ref="A64:B64"/>
    <mergeCell ref="C64:O64"/>
    <mergeCell ref="A67:B67"/>
    <mergeCell ref="C67:H67"/>
    <mergeCell ref="I67:K67"/>
    <mergeCell ref="L67:O67"/>
    <mergeCell ref="I65:K66"/>
    <mergeCell ref="C61:D61"/>
    <mergeCell ref="E61:F61"/>
    <mergeCell ref="G61:I61"/>
    <mergeCell ref="J61:L61"/>
    <mergeCell ref="N61:O61"/>
    <mergeCell ref="A62:O62"/>
    <mergeCell ref="C59:D59"/>
    <mergeCell ref="E59:F59"/>
    <mergeCell ref="G59:I59"/>
    <mergeCell ref="J59:L59"/>
    <mergeCell ref="N59:O59"/>
    <mergeCell ref="C60:D60"/>
    <mergeCell ref="E60:F60"/>
    <mergeCell ref="G60:I60"/>
    <mergeCell ref="J60:L60"/>
    <mergeCell ref="N60:O60"/>
    <mergeCell ref="C57:D57"/>
    <mergeCell ref="E57:F57"/>
    <mergeCell ref="G57:I57"/>
    <mergeCell ref="J57:L57"/>
    <mergeCell ref="N57:O57"/>
    <mergeCell ref="C58:D58"/>
    <mergeCell ref="E58:F58"/>
    <mergeCell ref="G58:I58"/>
    <mergeCell ref="J58:L58"/>
    <mergeCell ref="N58:O58"/>
    <mergeCell ref="E55:F55"/>
    <mergeCell ref="G55:I55"/>
    <mergeCell ref="N55:O55"/>
    <mergeCell ref="E56:F56"/>
    <mergeCell ref="G56:I56"/>
    <mergeCell ref="N56:O56"/>
    <mergeCell ref="C53:D53"/>
    <mergeCell ref="E53:F53"/>
    <mergeCell ref="G53:I53"/>
    <mergeCell ref="J53:L53"/>
    <mergeCell ref="N53:O53"/>
    <mergeCell ref="E54:F54"/>
    <mergeCell ref="G54:I54"/>
    <mergeCell ref="N54:O54"/>
    <mergeCell ref="E51:F51"/>
    <mergeCell ref="G51:I51"/>
    <mergeCell ref="N51:O51"/>
    <mergeCell ref="E52:F52"/>
    <mergeCell ref="G52:I52"/>
    <mergeCell ref="N52:O52"/>
    <mergeCell ref="E49:F49"/>
    <mergeCell ref="G49:I49"/>
    <mergeCell ref="N49:O49"/>
    <mergeCell ref="E50:F50"/>
    <mergeCell ref="G50:I50"/>
    <mergeCell ref="N50:O50"/>
    <mergeCell ref="B46:I46"/>
    <mergeCell ref="J46:O46"/>
    <mergeCell ref="B47:I47"/>
    <mergeCell ref="J47:O47"/>
    <mergeCell ref="C48:D48"/>
    <mergeCell ref="E48:F48"/>
    <mergeCell ref="G48:I48"/>
    <mergeCell ref="J48:L48"/>
    <mergeCell ref="N48:O48"/>
    <mergeCell ref="C41:F41"/>
    <mergeCell ref="G41:L41"/>
    <mergeCell ref="C42:L42"/>
    <mergeCell ref="B45:C45"/>
    <mergeCell ref="D45:E45"/>
    <mergeCell ref="F45:G45"/>
    <mergeCell ref="H45:J45"/>
    <mergeCell ref="K45:N45"/>
    <mergeCell ref="D43:E44"/>
    <mergeCell ref="F43:G44"/>
    <mergeCell ref="A38:B38"/>
    <mergeCell ref="C38:O38"/>
    <mergeCell ref="C39:F39"/>
    <mergeCell ref="G39:L39"/>
    <mergeCell ref="C40:F40"/>
    <mergeCell ref="G40:L40"/>
    <mergeCell ref="A33:O33"/>
    <mergeCell ref="A34:B34"/>
    <mergeCell ref="C34:O34"/>
    <mergeCell ref="A37:B37"/>
    <mergeCell ref="C37:H37"/>
    <mergeCell ref="I37:K37"/>
    <mergeCell ref="L37:O37"/>
    <mergeCell ref="C31:D31"/>
    <mergeCell ref="E31:F31"/>
    <mergeCell ref="G31:I31"/>
    <mergeCell ref="J31:L31"/>
    <mergeCell ref="N31:O31"/>
    <mergeCell ref="A32:O32"/>
    <mergeCell ref="C29:D29"/>
    <mergeCell ref="E29:F29"/>
    <mergeCell ref="G29:I29"/>
    <mergeCell ref="J29:L29"/>
    <mergeCell ref="N29:O29"/>
    <mergeCell ref="C30:D30"/>
    <mergeCell ref="E30:F30"/>
    <mergeCell ref="G30:I30"/>
    <mergeCell ref="J30:L30"/>
    <mergeCell ref="N30:O30"/>
    <mergeCell ref="C27:D27"/>
    <mergeCell ref="E27:F27"/>
    <mergeCell ref="G27:I27"/>
    <mergeCell ref="J27:L27"/>
    <mergeCell ref="N27:O27"/>
    <mergeCell ref="C28:D28"/>
    <mergeCell ref="E28:F28"/>
    <mergeCell ref="G28:I28"/>
    <mergeCell ref="J28:L28"/>
    <mergeCell ref="N28:O28"/>
    <mergeCell ref="E25:F25"/>
    <mergeCell ref="G25:I25"/>
    <mergeCell ref="N25:O25"/>
    <mergeCell ref="E26:F26"/>
    <mergeCell ref="G26:I26"/>
    <mergeCell ref="N26:O26"/>
    <mergeCell ref="E23:F23"/>
    <mergeCell ref="G23:I23"/>
    <mergeCell ref="N23:O23"/>
    <mergeCell ref="E24:F24"/>
    <mergeCell ref="G24:I24"/>
    <mergeCell ref="N24:O24"/>
    <mergeCell ref="E21:F21"/>
    <mergeCell ref="G21:I21"/>
    <mergeCell ref="N21:O21"/>
    <mergeCell ref="E22:F22"/>
    <mergeCell ref="G22:I22"/>
    <mergeCell ref="N22:O22"/>
    <mergeCell ref="E19:F19"/>
    <mergeCell ref="G19:I19"/>
    <mergeCell ref="N19:O19"/>
    <mergeCell ref="E20:F20"/>
    <mergeCell ref="G20:I20"/>
    <mergeCell ref="N20:O20"/>
    <mergeCell ref="E17:F17"/>
    <mergeCell ref="G17:I17"/>
    <mergeCell ref="N17:O17"/>
    <mergeCell ref="E18:F18"/>
    <mergeCell ref="G18:I18"/>
    <mergeCell ref="N18:O18"/>
    <mergeCell ref="B14:I14"/>
    <mergeCell ref="J14:O14"/>
    <mergeCell ref="B15:I15"/>
    <mergeCell ref="J15:O15"/>
    <mergeCell ref="C16:D16"/>
    <mergeCell ref="E16:F16"/>
    <mergeCell ref="G16:I16"/>
    <mergeCell ref="J16:L16"/>
    <mergeCell ref="N16:O16"/>
    <mergeCell ref="C9:F9"/>
    <mergeCell ref="G9:L9"/>
    <mergeCell ref="C10:L10"/>
    <mergeCell ref="B13:C13"/>
    <mergeCell ref="D13:E13"/>
    <mergeCell ref="F13:G13"/>
    <mergeCell ref="H13:J13"/>
    <mergeCell ref="K13:N13"/>
    <mergeCell ref="A6:B6"/>
    <mergeCell ref="C6:O6"/>
    <mergeCell ref="C7:F7"/>
    <mergeCell ref="G7:L7"/>
    <mergeCell ref="C8:F8"/>
    <mergeCell ref="G8:L8"/>
    <mergeCell ref="A1:O1"/>
    <mergeCell ref="A2:B2"/>
    <mergeCell ref="C2:O2"/>
    <mergeCell ref="A5:B5"/>
    <mergeCell ref="C5:H5"/>
    <mergeCell ref="I5:K5"/>
    <mergeCell ref="L5:O5"/>
    <mergeCell ref="A3:B4"/>
    <mergeCell ref="C3:H4"/>
    <mergeCell ref="I3:K4"/>
  </mergeCells>
  <printOptions/>
  <pageMargins left="0.7513888888888889" right="0.7513888888888889" top="1" bottom="1" header="0.5" footer="0.5"/>
  <pageSetup fitToHeight="1" fitToWidth="1" horizontalDpi="600" verticalDpi="600" orientation="portrait" paperSize="9"/>
  <headerFooter>
    <oddHeader>&amp;R表9</oddHeader>
  </headerFooter>
</worksheet>
</file>

<file path=xl/worksheets/sheet18.xml><?xml version="1.0" encoding="utf-8"?>
<worksheet xmlns="http://schemas.openxmlformats.org/spreadsheetml/2006/main" xmlns:r="http://schemas.openxmlformats.org/officeDocument/2006/relationships">
  <dimension ref="A1:AD233"/>
  <sheetViews>
    <sheetView zoomScaleSheetLayoutView="100" zoomScalePageLayoutView="0" workbookViewId="0" topLeftCell="A1">
      <selection activeCell="R18" sqref="R18"/>
    </sheetView>
  </sheetViews>
  <sheetFormatPr defaultColWidth="12" defaultRowHeight="11.25"/>
  <cols>
    <col min="1" max="1" width="8.83203125" style="1" customWidth="1"/>
    <col min="2" max="2" width="8.5" style="1" customWidth="1"/>
    <col min="3" max="3" width="6.66015625" style="1" customWidth="1"/>
    <col min="4" max="4" width="6.16015625" style="1" customWidth="1"/>
    <col min="5" max="5" width="9.83203125" style="1" customWidth="1"/>
    <col min="6" max="6" width="7.5" style="1" customWidth="1"/>
    <col min="7" max="7" width="9.83203125" style="1" customWidth="1"/>
    <col min="8" max="8" width="5" style="1" customWidth="1"/>
    <col min="9" max="9" width="3.66015625" style="1" customWidth="1"/>
    <col min="10" max="10" width="7.33203125" style="1" customWidth="1"/>
    <col min="11" max="11" width="2" style="1" customWidth="1"/>
    <col min="12" max="12" width="3" style="1" customWidth="1"/>
    <col min="13" max="13" width="17.16015625" style="1" customWidth="1"/>
    <col min="14" max="14" width="4.33203125" style="1" customWidth="1"/>
    <col min="15" max="15" width="18" style="1" customWidth="1"/>
    <col min="16" max="16" width="2.66015625" style="1" customWidth="1"/>
    <col min="17" max="17" width="12" style="1" customWidth="1"/>
    <col min="18" max="18" width="7.33203125" style="1" customWidth="1"/>
    <col min="19" max="19" width="8.5" style="1" customWidth="1"/>
    <col min="20" max="21" width="12" style="1" customWidth="1"/>
    <col min="22" max="22" width="10.83203125" style="1" customWidth="1"/>
    <col min="23" max="23" width="3.5" style="1" customWidth="1"/>
    <col min="24" max="24" width="9" style="1" customWidth="1"/>
    <col min="25" max="25" width="13.16015625" style="1" customWidth="1"/>
    <col min="26" max="27" width="12" style="1" customWidth="1"/>
    <col min="28" max="28" width="1.0078125" style="1" customWidth="1"/>
    <col min="29" max="16384" width="12" style="1" customWidth="1"/>
  </cols>
  <sheetData>
    <row r="1" spans="1:15" ht="42" customHeight="1">
      <c r="A1" s="241" t="s">
        <v>623</v>
      </c>
      <c r="B1" s="241"/>
      <c r="C1" s="241"/>
      <c r="D1" s="241"/>
      <c r="E1" s="241"/>
      <c r="F1" s="241"/>
      <c r="G1" s="241"/>
      <c r="H1" s="241"/>
      <c r="I1" s="241"/>
      <c r="J1" s="241"/>
      <c r="K1" s="241"/>
      <c r="L1" s="241"/>
      <c r="M1" s="241"/>
      <c r="N1" s="241"/>
      <c r="O1" s="241"/>
    </row>
    <row r="2" spans="1:30" ht="14.25" customHeight="1">
      <c r="A2" s="317" t="s">
        <v>624</v>
      </c>
      <c r="B2" s="317"/>
      <c r="C2" s="317"/>
      <c r="D2" s="317"/>
      <c r="E2" s="317"/>
      <c r="F2" s="317"/>
      <c r="G2" s="317"/>
      <c r="H2" s="317"/>
      <c r="I2" s="317"/>
      <c r="J2" s="317"/>
      <c r="K2" s="317"/>
      <c r="L2" s="317"/>
      <c r="M2" s="317"/>
      <c r="N2" s="317"/>
      <c r="O2" s="317"/>
      <c r="Q2" s="2"/>
      <c r="R2" s="2"/>
      <c r="S2" s="2"/>
      <c r="T2" s="2"/>
      <c r="U2" s="2"/>
      <c r="V2" s="2"/>
      <c r="W2" s="2"/>
      <c r="X2" s="2"/>
      <c r="Y2" s="2"/>
      <c r="Z2" s="2"/>
      <c r="AA2" s="2"/>
      <c r="AB2" s="2"/>
      <c r="AC2" s="2"/>
      <c r="AD2" s="2"/>
    </row>
    <row r="3" spans="1:15" ht="18.75" customHeight="1">
      <c r="A3" s="242" t="s">
        <v>313</v>
      </c>
      <c r="B3" s="242"/>
      <c r="C3" s="243" t="s">
        <v>625</v>
      </c>
      <c r="D3" s="243"/>
      <c r="E3" s="243"/>
      <c r="F3" s="243"/>
      <c r="G3" s="243"/>
      <c r="H3" s="243"/>
      <c r="I3" s="243"/>
      <c r="J3" s="243"/>
      <c r="K3" s="243"/>
      <c r="L3" s="243"/>
      <c r="M3" s="243"/>
      <c r="N3" s="243"/>
      <c r="O3" s="243"/>
    </row>
    <row r="4" spans="1:15" ht="18.75" customHeight="1">
      <c r="A4" s="242" t="s">
        <v>402</v>
      </c>
      <c r="B4" s="242"/>
      <c r="C4" s="243" t="s">
        <v>0</v>
      </c>
      <c r="D4" s="243"/>
      <c r="E4" s="243"/>
      <c r="F4" s="243"/>
      <c r="G4" s="243"/>
      <c r="H4" s="243"/>
      <c r="I4" s="361" t="s">
        <v>403</v>
      </c>
      <c r="J4" s="362"/>
      <c r="K4" s="363"/>
      <c r="L4" s="243" t="s">
        <v>404</v>
      </c>
      <c r="M4" s="243"/>
      <c r="N4" s="243"/>
      <c r="O4" s="243"/>
    </row>
    <row r="5" spans="1:15" ht="18.75" customHeight="1">
      <c r="A5" s="242"/>
      <c r="B5" s="242"/>
      <c r="C5" s="243"/>
      <c r="D5" s="243"/>
      <c r="E5" s="243"/>
      <c r="F5" s="243"/>
      <c r="G5" s="243"/>
      <c r="H5" s="243"/>
      <c r="I5" s="364"/>
      <c r="J5" s="365"/>
      <c r="K5" s="366"/>
      <c r="L5" s="243"/>
      <c r="M5" s="243"/>
      <c r="N5" s="243"/>
      <c r="O5" s="243"/>
    </row>
    <row r="6" spans="1:15" ht="18.75" customHeight="1">
      <c r="A6" s="242" t="s">
        <v>405</v>
      </c>
      <c r="B6" s="242"/>
      <c r="C6" s="243" t="s">
        <v>406</v>
      </c>
      <c r="D6" s="243"/>
      <c r="E6" s="243"/>
      <c r="F6" s="243"/>
      <c r="G6" s="243"/>
      <c r="H6" s="243"/>
      <c r="I6" s="242" t="s">
        <v>407</v>
      </c>
      <c r="J6" s="242"/>
      <c r="K6" s="242"/>
      <c r="L6" s="243" t="s">
        <v>408</v>
      </c>
      <c r="M6" s="243"/>
      <c r="N6" s="243"/>
      <c r="O6" s="243"/>
    </row>
    <row r="7" spans="1:15" ht="18.75" customHeight="1">
      <c r="A7" s="242" t="s">
        <v>409</v>
      </c>
      <c r="B7" s="242"/>
      <c r="C7" s="245" t="s">
        <v>582</v>
      </c>
      <c r="D7" s="245"/>
      <c r="E7" s="245"/>
      <c r="F7" s="245"/>
      <c r="G7" s="245"/>
      <c r="H7" s="245"/>
      <c r="I7" s="245"/>
      <c r="J7" s="245"/>
      <c r="K7" s="245"/>
      <c r="L7" s="245"/>
      <c r="M7" s="245"/>
      <c r="N7" s="245"/>
      <c r="O7" s="245"/>
    </row>
    <row r="8" spans="1:15" ht="27" customHeight="1">
      <c r="A8" s="242" t="s">
        <v>411</v>
      </c>
      <c r="B8" s="242"/>
      <c r="C8" s="245" t="s">
        <v>412</v>
      </c>
      <c r="D8" s="245"/>
      <c r="E8" s="245"/>
      <c r="F8" s="245"/>
      <c r="G8" s="245" t="s">
        <v>583</v>
      </c>
      <c r="H8" s="245"/>
      <c r="I8" s="245"/>
      <c r="J8" s="245"/>
      <c r="K8" s="245"/>
      <c r="L8" s="245"/>
      <c r="M8" s="322" t="s">
        <v>414</v>
      </c>
      <c r="N8" s="322"/>
      <c r="O8" s="321"/>
    </row>
    <row r="9" spans="1:15" ht="18.75" customHeight="1">
      <c r="A9" s="242"/>
      <c r="B9" s="242"/>
      <c r="C9" s="245" t="s">
        <v>626</v>
      </c>
      <c r="D9" s="245"/>
      <c r="E9" s="245"/>
      <c r="F9" s="245"/>
      <c r="G9" s="245" t="s">
        <v>627</v>
      </c>
      <c r="H9" s="245"/>
      <c r="I9" s="245"/>
      <c r="J9" s="245"/>
      <c r="K9" s="245"/>
      <c r="L9" s="245"/>
      <c r="M9" s="367"/>
      <c r="N9" s="367"/>
      <c r="O9" s="368"/>
    </row>
    <row r="10" spans="1:15" ht="18.75" customHeight="1">
      <c r="A10" s="242"/>
      <c r="B10" s="242"/>
      <c r="C10" s="245" t="s">
        <v>628</v>
      </c>
      <c r="D10" s="245"/>
      <c r="E10" s="245"/>
      <c r="F10" s="245"/>
      <c r="G10" s="245" t="s">
        <v>418</v>
      </c>
      <c r="H10" s="245"/>
      <c r="I10" s="245"/>
      <c r="J10" s="245"/>
      <c r="K10" s="245"/>
      <c r="L10" s="245"/>
      <c r="M10" s="367"/>
      <c r="N10" s="367"/>
      <c r="O10" s="368"/>
    </row>
    <row r="11" spans="1:15" ht="18.75" customHeight="1">
      <c r="A11" s="242"/>
      <c r="B11" s="242"/>
      <c r="C11" s="243" t="s">
        <v>586</v>
      </c>
      <c r="D11" s="243"/>
      <c r="E11" s="243"/>
      <c r="F11" s="243"/>
      <c r="G11" s="243"/>
      <c r="H11" s="243"/>
      <c r="I11" s="243"/>
      <c r="J11" s="243"/>
      <c r="K11" s="243"/>
      <c r="L11" s="243"/>
      <c r="M11" s="369"/>
      <c r="N11" s="369"/>
      <c r="O11" s="370"/>
    </row>
    <row r="12" spans="1:15" ht="18.75" customHeight="1">
      <c r="A12" s="350" t="s">
        <v>420</v>
      </c>
      <c r="B12" s="243" t="s">
        <v>58</v>
      </c>
      <c r="C12" s="243"/>
      <c r="D12" s="243" t="s">
        <v>421</v>
      </c>
      <c r="E12" s="243"/>
      <c r="F12" s="243" t="s">
        <v>422</v>
      </c>
      <c r="G12" s="243"/>
      <c r="H12" s="243" t="s">
        <v>423</v>
      </c>
      <c r="I12" s="243"/>
      <c r="J12" s="243"/>
      <c r="K12" s="320" t="s">
        <v>424</v>
      </c>
      <c r="L12" s="322"/>
      <c r="M12" s="322"/>
      <c r="N12" s="321"/>
      <c r="O12" s="243" t="s">
        <v>425</v>
      </c>
    </row>
    <row r="13" spans="1:15" ht="12" customHeight="1">
      <c r="A13" s="351"/>
      <c r="B13" s="243"/>
      <c r="C13" s="243"/>
      <c r="D13" s="243"/>
      <c r="E13" s="243"/>
      <c r="F13" s="243"/>
      <c r="G13" s="243"/>
      <c r="H13" s="243"/>
      <c r="I13" s="243"/>
      <c r="J13" s="243"/>
      <c r="K13" s="371"/>
      <c r="L13" s="369"/>
      <c r="M13" s="369"/>
      <c r="N13" s="370"/>
      <c r="O13" s="243"/>
    </row>
    <row r="14" spans="1:15" ht="16.5" customHeight="1">
      <c r="A14" s="3" t="s">
        <v>426</v>
      </c>
      <c r="B14" s="243" t="s">
        <v>587</v>
      </c>
      <c r="C14" s="243"/>
      <c r="D14" s="243" t="s">
        <v>588</v>
      </c>
      <c r="E14" s="243"/>
      <c r="F14" s="243" t="s">
        <v>429</v>
      </c>
      <c r="G14" s="243"/>
      <c r="H14" s="243"/>
      <c r="I14" s="243"/>
      <c r="J14" s="243"/>
      <c r="K14" s="243"/>
      <c r="L14" s="243"/>
      <c r="M14" s="243"/>
      <c r="N14" s="243"/>
      <c r="O14" s="4"/>
    </row>
    <row r="15" spans="1:15" ht="21.75" customHeight="1">
      <c r="A15" s="242" t="s">
        <v>430</v>
      </c>
      <c r="B15" s="243" t="s">
        <v>431</v>
      </c>
      <c r="C15" s="243"/>
      <c r="D15" s="243"/>
      <c r="E15" s="243"/>
      <c r="F15" s="243"/>
      <c r="G15" s="243"/>
      <c r="H15" s="243"/>
      <c r="I15" s="243"/>
      <c r="J15" s="243" t="s">
        <v>432</v>
      </c>
      <c r="K15" s="243"/>
      <c r="L15" s="243"/>
      <c r="M15" s="243"/>
      <c r="N15" s="243"/>
      <c r="O15" s="243"/>
    </row>
    <row r="16" spans="1:15" ht="42" customHeight="1">
      <c r="A16" s="242"/>
      <c r="B16" s="245"/>
      <c r="C16" s="245"/>
      <c r="D16" s="245"/>
      <c r="E16" s="245"/>
      <c r="F16" s="245"/>
      <c r="G16" s="245"/>
      <c r="H16" s="245"/>
      <c r="I16" s="245"/>
      <c r="J16" s="245" t="s">
        <v>629</v>
      </c>
      <c r="K16" s="245"/>
      <c r="L16" s="245"/>
      <c r="M16" s="245"/>
      <c r="N16" s="245"/>
      <c r="O16" s="245"/>
    </row>
    <row r="17" spans="1:15" ht="42" customHeight="1">
      <c r="A17" s="352" t="s">
        <v>434</v>
      </c>
      <c r="B17" s="4" t="s">
        <v>435</v>
      </c>
      <c r="C17" s="243" t="s">
        <v>436</v>
      </c>
      <c r="D17" s="243"/>
      <c r="E17" s="243" t="s">
        <v>437</v>
      </c>
      <c r="F17" s="243"/>
      <c r="G17" s="243" t="s">
        <v>590</v>
      </c>
      <c r="H17" s="243"/>
      <c r="I17" s="243"/>
      <c r="J17" s="243" t="s">
        <v>385</v>
      </c>
      <c r="K17" s="243"/>
      <c r="L17" s="243"/>
      <c r="M17" s="4" t="s">
        <v>386</v>
      </c>
      <c r="N17" s="243" t="s">
        <v>438</v>
      </c>
      <c r="O17" s="243"/>
    </row>
    <row r="18" spans="1:15" ht="27" customHeight="1">
      <c r="A18" s="352"/>
      <c r="B18" s="251" t="s">
        <v>439</v>
      </c>
      <c r="C18" s="249" t="s">
        <v>440</v>
      </c>
      <c r="D18" s="248"/>
      <c r="E18" s="243"/>
      <c r="F18" s="243"/>
      <c r="G18" s="243"/>
      <c r="H18" s="243"/>
      <c r="I18" s="243"/>
      <c r="J18" s="249" t="s">
        <v>389</v>
      </c>
      <c r="K18" s="247"/>
      <c r="L18" s="248"/>
      <c r="M18" s="15" t="s">
        <v>591</v>
      </c>
      <c r="N18" s="244" t="s">
        <v>592</v>
      </c>
      <c r="O18" s="244"/>
    </row>
    <row r="19" spans="1:15" ht="22.5" customHeight="1">
      <c r="A19" s="352"/>
      <c r="B19" s="252"/>
      <c r="C19" s="320" t="s">
        <v>445</v>
      </c>
      <c r="D19" s="321"/>
      <c r="E19" s="320"/>
      <c r="F19" s="321"/>
      <c r="G19" s="320"/>
      <c r="H19" s="322"/>
      <c r="I19" s="321"/>
      <c r="J19" s="320" t="s">
        <v>390</v>
      </c>
      <c r="K19" s="322"/>
      <c r="L19" s="321"/>
      <c r="M19" s="15" t="s">
        <v>593</v>
      </c>
      <c r="N19" s="318">
        <v>1</v>
      </c>
      <c r="O19" s="244"/>
    </row>
    <row r="20" spans="1:15" ht="18.75" customHeight="1">
      <c r="A20" s="352"/>
      <c r="B20" s="252"/>
      <c r="C20" s="372"/>
      <c r="D20" s="368"/>
      <c r="E20" s="372"/>
      <c r="F20" s="368"/>
      <c r="G20" s="372"/>
      <c r="H20" s="367"/>
      <c r="I20" s="368"/>
      <c r="J20" s="372"/>
      <c r="K20" s="367"/>
      <c r="L20" s="368"/>
      <c r="M20" s="15" t="s">
        <v>594</v>
      </c>
      <c r="N20" s="319">
        <v>1</v>
      </c>
      <c r="O20" s="245"/>
    </row>
    <row r="21" spans="1:15" ht="18.75" customHeight="1">
      <c r="A21" s="352"/>
      <c r="B21" s="252"/>
      <c r="C21" s="371"/>
      <c r="D21" s="370"/>
      <c r="E21" s="371"/>
      <c r="F21" s="370"/>
      <c r="G21" s="371"/>
      <c r="H21" s="369"/>
      <c r="I21" s="370"/>
      <c r="J21" s="371"/>
      <c r="K21" s="369"/>
      <c r="L21" s="370"/>
      <c r="M21" s="15" t="s">
        <v>595</v>
      </c>
      <c r="N21" s="319">
        <v>0</v>
      </c>
      <c r="O21" s="245"/>
    </row>
    <row r="22" spans="1:15" ht="18.75" customHeight="1">
      <c r="A22" s="352"/>
      <c r="B22" s="252"/>
      <c r="C22" s="320" t="s">
        <v>449</v>
      </c>
      <c r="D22" s="321"/>
      <c r="E22" s="8"/>
      <c r="F22" s="9"/>
      <c r="G22" s="8"/>
      <c r="H22" s="10"/>
      <c r="I22" s="9"/>
      <c r="J22" s="320" t="s">
        <v>391</v>
      </c>
      <c r="K22" s="322"/>
      <c r="L22" s="321"/>
      <c r="M22" s="15" t="s">
        <v>596</v>
      </c>
      <c r="N22" s="245" t="s">
        <v>597</v>
      </c>
      <c r="O22" s="245"/>
    </row>
    <row r="23" spans="1:15" ht="30" customHeight="1">
      <c r="A23" s="352"/>
      <c r="B23" s="252"/>
      <c r="C23" s="249" t="s">
        <v>392</v>
      </c>
      <c r="D23" s="248"/>
      <c r="E23" s="243"/>
      <c r="F23" s="243"/>
      <c r="G23" s="243"/>
      <c r="H23" s="243"/>
      <c r="I23" s="243"/>
      <c r="J23" s="16" t="s">
        <v>392</v>
      </c>
      <c r="K23" s="17"/>
      <c r="L23" s="18"/>
      <c r="M23" s="19" t="s">
        <v>630</v>
      </c>
      <c r="N23" s="323" t="s">
        <v>588</v>
      </c>
      <c r="O23" s="323"/>
    </row>
    <row r="24" spans="1:15" ht="18.75" customHeight="1">
      <c r="A24" s="352"/>
      <c r="B24" s="243" t="s">
        <v>393</v>
      </c>
      <c r="C24" s="243" t="s">
        <v>460</v>
      </c>
      <c r="D24" s="243"/>
      <c r="E24" s="243"/>
      <c r="F24" s="243"/>
      <c r="G24" s="243"/>
      <c r="H24" s="243"/>
      <c r="I24" s="243"/>
      <c r="J24" s="243" t="s">
        <v>460</v>
      </c>
      <c r="K24" s="243"/>
      <c r="L24" s="243"/>
      <c r="M24" s="15" t="s">
        <v>599</v>
      </c>
      <c r="N24" s="319">
        <v>1</v>
      </c>
      <c r="O24" s="245"/>
    </row>
    <row r="25" spans="1:15" ht="73.5" customHeight="1">
      <c r="A25" s="352"/>
      <c r="B25" s="243"/>
      <c r="C25" s="243" t="s">
        <v>462</v>
      </c>
      <c r="D25" s="243"/>
      <c r="E25" s="243"/>
      <c r="F25" s="243"/>
      <c r="G25" s="243"/>
      <c r="H25" s="243"/>
      <c r="I25" s="243"/>
      <c r="J25" s="243" t="s">
        <v>462</v>
      </c>
      <c r="K25" s="243"/>
      <c r="L25" s="243"/>
      <c r="M25" s="15" t="s">
        <v>600</v>
      </c>
      <c r="N25" s="245" t="s">
        <v>601</v>
      </c>
      <c r="O25" s="245"/>
    </row>
    <row r="26" spans="1:15" ht="36.75" customHeight="1">
      <c r="A26" s="352"/>
      <c r="B26" s="243"/>
      <c r="C26" s="243" t="s">
        <v>467</v>
      </c>
      <c r="D26" s="243"/>
      <c r="E26" s="243"/>
      <c r="F26" s="243"/>
      <c r="G26" s="245"/>
      <c r="H26" s="245"/>
      <c r="I26" s="245"/>
      <c r="J26" s="243" t="s">
        <v>467</v>
      </c>
      <c r="K26" s="243"/>
      <c r="L26" s="243"/>
      <c r="M26" s="15" t="s">
        <v>600</v>
      </c>
      <c r="N26" s="245" t="s">
        <v>602</v>
      </c>
      <c r="O26" s="245"/>
    </row>
    <row r="27" spans="1:15" ht="33" customHeight="1">
      <c r="A27" s="352"/>
      <c r="B27" s="4" t="s">
        <v>470</v>
      </c>
      <c r="C27" s="243" t="s">
        <v>471</v>
      </c>
      <c r="D27" s="243"/>
      <c r="E27" s="243"/>
      <c r="F27" s="243"/>
      <c r="G27" s="245"/>
      <c r="H27" s="245"/>
      <c r="I27" s="245"/>
      <c r="J27" s="243" t="s">
        <v>472</v>
      </c>
      <c r="K27" s="243"/>
      <c r="L27" s="243"/>
      <c r="M27" s="15" t="s">
        <v>548</v>
      </c>
      <c r="N27" s="245" t="s">
        <v>474</v>
      </c>
      <c r="O27" s="245"/>
    </row>
    <row r="28" spans="1:30" s="2" customFormat="1" ht="13.5">
      <c r="A28" s="324"/>
      <c r="B28" s="324"/>
      <c r="C28" s="324"/>
      <c r="D28" s="324"/>
      <c r="E28" s="324"/>
      <c r="F28" s="324"/>
      <c r="G28" s="324"/>
      <c r="H28" s="324"/>
      <c r="I28" s="324"/>
      <c r="J28" s="324"/>
      <c r="K28" s="324"/>
      <c r="L28" s="324"/>
      <c r="M28" s="324"/>
      <c r="N28" s="324"/>
      <c r="O28" s="324"/>
      <c r="Q28" s="1"/>
      <c r="R28" s="1"/>
      <c r="S28" s="1"/>
      <c r="T28" s="1"/>
      <c r="U28" s="1"/>
      <c r="V28" s="1"/>
      <c r="W28" s="1"/>
      <c r="X28" s="1"/>
      <c r="Y28" s="1"/>
      <c r="Z28" s="1"/>
      <c r="AA28" s="1"/>
      <c r="AB28" s="1"/>
      <c r="AC28" s="1"/>
      <c r="AD28" s="1"/>
    </row>
    <row r="29" ht="15" customHeight="1"/>
    <row r="31" spans="1:15" ht="21">
      <c r="A31" s="241" t="s">
        <v>623</v>
      </c>
      <c r="B31" s="241"/>
      <c r="C31" s="241"/>
      <c r="D31" s="241"/>
      <c r="E31" s="241"/>
      <c r="F31" s="241"/>
      <c r="G31" s="241"/>
      <c r="H31" s="241"/>
      <c r="I31" s="241"/>
      <c r="J31" s="241"/>
      <c r="K31" s="241"/>
      <c r="L31" s="241"/>
      <c r="M31" s="241"/>
      <c r="N31" s="241"/>
      <c r="O31" s="241"/>
    </row>
    <row r="32" spans="1:15" ht="12">
      <c r="A32" s="317" t="s">
        <v>631</v>
      </c>
      <c r="B32" s="317"/>
      <c r="C32" s="317"/>
      <c r="D32" s="317"/>
      <c r="E32" s="317"/>
      <c r="F32" s="317"/>
      <c r="G32" s="317"/>
      <c r="H32" s="317"/>
      <c r="I32" s="317"/>
      <c r="J32" s="317"/>
      <c r="K32" s="317"/>
      <c r="L32" s="317"/>
      <c r="M32" s="317"/>
      <c r="N32" s="317"/>
      <c r="O32" s="317"/>
    </row>
    <row r="33" spans="1:15" ht="12">
      <c r="A33" s="242" t="s">
        <v>313</v>
      </c>
      <c r="B33" s="242"/>
      <c r="C33" s="243" t="s">
        <v>322</v>
      </c>
      <c r="D33" s="243"/>
      <c r="E33" s="243"/>
      <c r="F33" s="243"/>
      <c r="G33" s="243"/>
      <c r="H33" s="243"/>
      <c r="I33" s="243"/>
      <c r="J33" s="243"/>
      <c r="K33" s="243"/>
      <c r="L33" s="243"/>
      <c r="M33" s="243"/>
      <c r="N33" s="243"/>
      <c r="O33" s="243"/>
    </row>
    <row r="34" spans="1:15" ht="12">
      <c r="A34" s="242" t="s">
        <v>402</v>
      </c>
      <c r="B34" s="242"/>
      <c r="C34" s="243" t="s">
        <v>0</v>
      </c>
      <c r="D34" s="243"/>
      <c r="E34" s="243"/>
      <c r="F34" s="243"/>
      <c r="G34" s="243"/>
      <c r="H34" s="243"/>
      <c r="I34" s="361" t="s">
        <v>403</v>
      </c>
      <c r="J34" s="362"/>
      <c r="K34" s="363"/>
      <c r="L34" s="243" t="s">
        <v>475</v>
      </c>
      <c r="M34" s="243"/>
      <c r="N34" s="243"/>
      <c r="O34" s="243"/>
    </row>
    <row r="35" spans="1:15" ht="12">
      <c r="A35" s="242"/>
      <c r="B35" s="242"/>
      <c r="C35" s="243"/>
      <c r="D35" s="243"/>
      <c r="E35" s="243"/>
      <c r="F35" s="243"/>
      <c r="G35" s="243"/>
      <c r="H35" s="243"/>
      <c r="I35" s="364"/>
      <c r="J35" s="365"/>
      <c r="K35" s="366"/>
      <c r="L35" s="243"/>
      <c r="M35" s="243"/>
      <c r="N35" s="243"/>
      <c r="O35" s="243"/>
    </row>
    <row r="36" spans="1:15" ht="12">
      <c r="A36" s="242" t="s">
        <v>405</v>
      </c>
      <c r="B36" s="242"/>
      <c r="C36" s="325" t="s">
        <v>406</v>
      </c>
      <c r="D36" s="325"/>
      <c r="E36" s="325"/>
      <c r="F36" s="325"/>
      <c r="G36" s="325"/>
      <c r="H36" s="325"/>
      <c r="I36" s="242" t="s">
        <v>407</v>
      </c>
      <c r="J36" s="242"/>
      <c r="K36" s="242"/>
      <c r="L36" s="326" t="s">
        <v>408</v>
      </c>
      <c r="M36" s="326"/>
      <c r="N36" s="326"/>
      <c r="O36" s="326"/>
    </row>
    <row r="37" spans="1:15" ht="12">
      <c r="A37" s="242" t="s">
        <v>409</v>
      </c>
      <c r="B37" s="242"/>
      <c r="C37" s="327" t="s">
        <v>410</v>
      </c>
      <c r="D37" s="327"/>
      <c r="E37" s="327"/>
      <c r="F37" s="327"/>
      <c r="G37" s="327"/>
      <c r="H37" s="327"/>
      <c r="I37" s="327"/>
      <c r="J37" s="327"/>
      <c r="K37" s="327"/>
      <c r="L37" s="327"/>
      <c r="M37" s="327"/>
      <c r="N37" s="327"/>
      <c r="O37" s="327"/>
    </row>
    <row r="38" spans="1:15" ht="12">
      <c r="A38" s="242" t="s">
        <v>411</v>
      </c>
      <c r="B38" s="242"/>
      <c r="C38" s="245" t="s">
        <v>412</v>
      </c>
      <c r="D38" s="245"/>
      <c r="E38" s="245"/>
      <c r="F38" s="245"/>
      <c r="G38" s="328" t="s">
        <v>476</v>
      </c>
      <c r="H38" s="328"/>
      <c r="I38" s="328"/>
      <c r="J38" s="328"/>
      <c r="K38" s="328"/>
      <c r="L38" s="328"/>
      <c r="M38" s="322" t="s">
        <v>632</v>
      </c>
      <c r="N38" s="322"/>
      <c r="O38" s="321"/>
    </row>
    <row r="39" spans="1:15" ht="12">
      <c r="A39" s="242"/>
      <c r="B39" s="242"/>
      <c r="C39" s="245" t="s">
        <v>626</v>
      </c>
      <c r="D39" s="245"/>
      <c r="E39" s="245"/>
      <c r="F39" s="245"/>
      <c r="G39" s="329" t="s">
        <v>633</v>
      </c>
      <c r="H39" s="329"/>
      <c r="I39" s="329"/>
      <c r="J39" s="329"/>
      <c r="K39" s="329"/>
      <c r="L39" s="329"/>
      <c r="M39" s="367"/>
      <c r="N39" s="367"/>
      <c r="O39" s="368"/>
    </row>
    <row r="40" spans="1:15" ht="12">
      <c r="A40" s="242"/>
      <c r="B40" s="242"/>
      <c r="C40" s="245" t="s">
        <v>628</v>
      </c>
      <c r="D40" s="245"/>
      <c r="E40" s="245"/>
      <c r="F40" s="245"/>
      <c r="G40" s="245" t="s">
        <v>418</v>
      </c>
      <c r="H40" s="245"/>
      <c r="I40" s="245"/>
      <c r="J40" s="245"/>
      <c r="K40" s="245"/>
      <c r="L40" s="245"/>
      <c r="M40" s="367"/>
      <c r="N40" s="367"/>
      <c r="O40" s="368"/>
    </row>
    <row r="41" spans="1:15" ht="12">
      <c r="A41" s="242"/>
      <c r="B41" s="242"/>
      <c r="C41" s="243" t="s">
        <v>634</v>
      </c>
      <c r="D41" s="243"/>
      <c r="E41" s="243"/>
      <c r="F41" s="243"/>
      <c r="G41" s="243"/>
      <c r="H41" s="243"/>
      <c r="I41" s="243"/>
      <c r="J41" s="243"/>
      <c r="K41" s="243"/>
      <c r="L41" s="243"/>
      <c r="M41" s="369"/>
      <c r="N41" s="369"/>
      <c r="O41" s="370"/>
    </row>
    <row r="42" spans="1:15" ht="12">
      <c r="A42" s="350" t="s">
        <v>420</v>
      </c>
      <c r="B42" s="243" t="s">
        <v>58</v>
      </c>
      <c r="C42" s="243"/>
      <c r="D42" s="243" t="s">
        <v>421</v>
      </c>
      <c r="E42" s="243"/>
      <c r="F42" s="243" t="s">
        <v>422</v>
      </c>
      <c r="G42" s="243"/>
      <c r="H42" s="243" t="s">
        <v>423</v>
      </c>
      <c r="I42" s="243"/>
      <c r="J42" s="243"/>
      <c r="K42" s="320" t="s">
        <v>424</v>
      </c>
      <c r="L42" s="322"/>
      <c r="M42" s="322"/>
      <c r="N42" s="321"/>
      <c r="O42" s="243" t="s">
        <v>425</v>
      </c>
    </row>
    <row r="43" spans="1:15" ht="12">
      <c r="A43" s="351"/>
      <c r="B43" s="243"/>
      <c r="C43" s="243"/>
      <c r="D43" s="243"/>
      <c r="E43" s="243"/>
      <c r="F43" s="243"/>
      <c r="G43" s="243"/>
      <c r="H43" s="243"/>
      <c r="I43" s="243"/>
      <c r="J43" s="243"/>
      <c r="K43" s="371"/>
      <c r="L43" s="369"/>
      <c r="M43" s="369"/>
      <c r="N43" s="370"/>
      <c r="O43" s="243"/>
    </row>
    <row r="44" spans="1:15" ht="12">
      <c r="A44" s="3" t="s">
        <v>426</v>
      </c>
      <c r="B44" s="330" t="s">
        <v>607</v>
      </c>
      <c r="C44" s="330"/>
      <c r="D44" s="330" t="s">
        <v>608</v>
      </c>
      <c r="E44" s="330"/>
      <c r="F44" s="243" t="s">
        <v>429</v>
      </c>
      <c r="G44" s="243"/>
      <c r="H44" s="243"/>
      <c r="I44" s="243"/>
      <c r="J44" s="243"/>
      <c r="K44" s="243"/>
      <c r="L44" s="243"/>
      <c r="M44" s="243"/>
      <c r="N44" s="243"/>
      <c r="O44" s="4"/>
    </row>
    <row r="45" spans="1:15" ht="12">
      <c r="A45" s="242" t="s">
        <v>430</v>
      </c>
      <c r="B45" s="243" t="s">
        <v>431</v>
      </c>
      <c r="C45" s="243"/>
      <c r="D45" s="243"/>
      <c r="E45" s="243"/>
      <c r="F45" s="243"/>
      <c r="G45" s="243"/>
      <c r="H45" s="243"/>
      <c r="I45" s="243"/>
      <c r="J45" s="243" t="s">
        <v>432</v>
      </c>
      <c r="K45" s="243"/>
      <c r="L45" s="243"/>
      <c r="M45" s="243"/>
      <c r="N45" s="243"/>
      <c r="O45" s="243"/>
    </row>
    <row r="46" spans="1:15" ht="33" customHeight="1">
      <c r="A46" s="242"/>
      <c r="B46" s="245"/>
      <c r="C46" s="245"/>
      <c r="D46" s="245"/>
      <c r="E46" s="245"/>
      <c r="F46" s="245"/>
      <c r="G46" s="245"/>
      <c r="H46" s="245"/>
      <c r="I46" s="245"/>
      <c r="J46" s="245" t="s">
        <v>635</v>
      </c>
      <c r="K46" s="245"/>
      <c r="L46" s="245"/>
      <c r="M46" s="245"/>
      <c r="N46" s="245"/>
      <c r="O46" s="245"/>
    </row>
    <row r="47" spans="1:15" ht="24">
      <c r="A47" s="352" t="s">
        <v>434</v>
      </c>
      <c r="B47" s="4" t="s">
        <v>435</v>
      </c>
      <c r="C47" s="243" t="s">
        <v>436</v>
      </c>
      <c r="D47" s="243"/>
      <c r="E47" s="243" t="s">
        <v>437</v>
      </c>
      <c r="F47" s="243"/>
      <c r="G47" s="243" t="s">
        <v>590</v>
      </c>
      <c r="H47" s="243"/>
      <c r="I47" s="243"/>
      <c r="J47" s="243" t="s">
        <v>385</v>
      </c>
      <c r="K47" s="243"/>
      <c r="L47" s="243"/>
      <c r="M47" s="4" t="s">
        <v>386</v>
      </c>
      <c r="N47" s="243" t="s">
        <v>438</v>
      </c>
      <c r="O47" s="243"/>
    </row>
    <row r="48" spans="1:15" ht="12">
      <c r="A48" s="352"/>
      <c r="B48" s="251" t="s">
        <v>439</v>
      </c>
      <c r="C48" s="243" t="s">
        <v>440</v>
      </c>
      <c r="D48" s="243"/>
      <c r="E48" s="243"/>
      <c r="F48" s="243"/>
      <c r="G48" s="243"/>
      <c r="H48" s="243"/>
      <c r="I48" s="243"/>
      <c r="J48" s="243" t="s">
        <v>389</v>
      </c>
      <c r="K48" s="243"/>
      <c r="L48" s="243"/>
      <c r="M48" s="15" t="s">
        <v>483</v>
      </c>
      <c r="N48" s="244" t="s">
        <v>484</v>
      </c>
      <c r="O48" s="244"/>
    </row>
    <row r="49" spans="1:15" ht="12">
      <c r="A49" s="352"/>
      <c r="B49" s="252"/>
      <c r="C49" s="243"/>
      <c r="D49" s="243"/>
      <c r="E49" s="243"/>
      <c r="F49" s="243"/>
      <c r="G49" s="243"/>
      <c r="H49" s="243"/>
      <c r="I49" s="243"/>
      <c r="J49" s="243"/>
      <c r="K49" s="243"/>
      <c r="L49" s="243"/>
      <c r="M49" s="15" t="s">
        <v>485</v>
      </c>
      <c r="N49" s="244" t="s">
        <v>486</v>
      </c>
      <c r="O49" s="244"/>
    </row>
    <row r="50" spans="1:15" ht="24">
      <c r="A50" s="352"/>
      <c r="B50" s="252"/>
      <c r="C50" s="243" t="s">
        <v>445</v>
      </c>
      <c r="D50" s="243"/>
      <c r="E50" s="243"/>
      <c r="F50" s="243"/>
      <c r="G50" s="243"/>
      <c r="H50" s="243"/>
      <c r="I50" s="243"/>
      <c r="J50" s="243" t="s">
        <v>390</v>
      </c>
      <c r="K50" s="243"/>
      <c r="L50" s="243"/>
      <c r="M50" s="15" t="s">
        <v>487</v>
      </c>
      <c r="N50" s="245" t="s">
        <v>474</v>
      </c>
      <c r="O50" s="245"/>
    </row>
    <row r="51" spans="1:15" ht="12">
      <c r="A51" s="352"/>
      <c r="B51" s="252"/>
      <c r="C51" s="243"/>
      <c r="D51" s="243"/>
      <c r="E51" s="243"/>
      <c r="F51" s="243"/>
      <c r="G51" s="243"/>
      <c r="H51" s="243"/>
      <c r="I51" s="243"/>
      <c r="J51" s="243"/>
      <c r="K51" s="243"/>
      <c r="L51" s="243"/>
      <c r="M51" s="15" t="s">
        <v>488</v>
      </c>
      <c r="N51" s="319">
        <v>1</v>
      </c>
      <c r="O51" s="245"/>
    </row>
    <row r="52" spans="1:15" ht="12">
      <c r="A52" s="352"/>
      <c r="B52" s="252"/>
      <c r="C52" s="320" t="s">
        <v>449</v>
      </c>
      <c r="D52" s="321"/>
      <c r="E52" s="8"/>
      <c r="F52" s="9"/>
      <c r="G52" s="8"/>
      <c r="H52" s="10"/>
      <c r="I52" s="9"/>
      <c r="J52" s="320" t="s">
        <v>391</v>
      </c>
      <c r="K52" s="322"/>
      <c r="L52" s="321"/>
      <c r="M52" s="15" t="s">
        <v>489</v>
      </c>
      <c r="N52" s="245" t="s">
        <v>490</v>
      </c>
      <c r="O52" s="245"/>
    </row>
    <row r="53" spans="1:15" ht="24">
      <c r="A53" s="352"/>
      <c r="B53" s="252"/>
      <c r="C53" s="320" t="s">
        <v>392</v>
      </c>
      <c r="D53" s="321"/>
      <c r="E53" s="11"/>
      <c r="F53" s="12"/>
      <c r="G53" s="11"/>
      <c r="H53" s="13"/>
      <c r="I53" s="12"/>
      <c r="J53" s="320" t="s">
        <v>392</v>
      </c>
      <c r="K53" s="322"/>
      <c r="L53" s="321"/>
      <c r="M53" s="15" t="s">
        <v>239</v>
      </c>
      <c r="N53" s="331" t="s">
        <v>457</v>
      </c>
      <c r="O53" s="332"/>
    </row>
    <row r="54" spans="1:15" ht="12">
      <c r="A54" s="352"/>
      <c r="B54" s="252"/>
      <c r="C54" s="372"/>
      <c r="D54" s="368"/>
      <c r="E54" s="243"/>
      <c r="F54" s="243"/>
      <c r="G54" s="243"/>
      <c r="H54" s="243"/>
      <c r="I54" s="243"/>
      <c r="J54" s="372"/>
      <c r="K54" s="373"/>
      <c r="L54" s="368"/>
      <c r="M54" s="15" t="s">
        <v>491</v>
      </c>
      <c r="N54" s="245" t="s">
        <v>492</v>
      </c>
      <c r="O54" s="245"/>
    </row>
    <row r="55" spans="1:15" ht="12">
      <c r="A55" s="352"/>
      <c r="B55" s="253"/>
      <c r="C55" s="371"/>
      <c r="D55" s="370"/>
      <c r="E55" s="243"/>
      <c r="F55" s="243"/>
      <c r="G55" s="243"/>
      <c r="H55" s="243"/>
      <c r="I55" s="243"/>
      <c r="J55" s="371"/>
      <c r="K55" s="369"/>
      <c r="L55" s="370"/>
      <c r="M55" s="15" t="s">
        <v>227</v>
      </c>
      <c r="N55" s="245" t="s">
        <v>493</v>
      </c>
      <c r="O55" s="245"/>
    </row>
    <row r="56" spans="1:15" ht="24">
      <c r="A56" s="352"/>
      <c r="B56" s="243" t="s">
        <v>393</v>
      </c>
      <c r="C56" s="243" t="s">
        <v>460</v>
      </c>
      <c r="D56" s="243"/>
      <c r="E56" s="243"/>
      <c r="F56" s="243"/>
      <c r="G56" s="243"/>
      <c r="H56" s="243"/>
      <c r="I56" s="243"/>
      <c r="J56" s="243" t="s">
        <v>460</v>
      </c>
      <c r="K56" s="243"/>
      <c r="L56" s="243"/>
      <c r="M56" s="15" t="s">
        <v>495</v>
      </c>
      <c r="N56" s="243" t="s">
        <v>496</v>
      </c>
      <c r="O56" s="243"/>
    </row>
    <row r="57" spans="1:15" ht="36">
      <c r="A57" s="352"/>
      <c r="B57" s="243"/>
      <c r="C57" s="243" t="s">
        <v>462</v>
      </c>
      <c r="D57" s="243"/>
      <c r="E57" s="243"/>
      <c r="F57" s="243"/>
      <c r="G57" s="243"/>
      <c r="H57" s="243"/>
      <c r="I57" s="243"/>
      <c r="J57" s="243" t="s">
        <v>462</v>
      </c>
      <c r="K57" s="243"/>
      <c r="L57" s="243"/>
      <c r="M57" s="20" t="s">
        <v>497</v>
      </c>
      <c r="N57" s="333" t="s">
        <v>497</v>
      </c>
      <c r="O57" s="333"/>
    </row>
    <row r="58" spans="1:15" ht="12">
      <c r="A58" s="352"/>
      <c r="B58" s="243"/>
      <c r="C58" s="243" t="s">
        <v>464</v>
      </c>
      <c r="D58" s="243"/>
      <c r="E58" s="243"/>
      <c r="F58" s="243"/>
      <c r="G58" s="245"/>
      <c r="H58" s="245"/>
      <c r="I58" s="245"/>
      <c r="J58" s="243" t="s">
        <v>464</v>
      </c>
      <c r="K58" s="243"/>
      <c r="L58" s="243"/>
      <c r="M58" s="15" t="s">
        <v>498</v>
      </c>
      <c r="N58" s="245" t="s">
        <v>499</v>
      </c>
      <c r="O58" s="245"/>
    </row>
    <row r="59" spans="1:15" ht="36">
      <c r="A59" s="352"/>
      <c r="B59" s="243"/>
      <c r="C59" s="243" t="s">
        <v>467</v>
      </c>
      <c r="D59" s="243"/>
      <c r="E59" s="243"/>
      <c r="F59" s="243"/>
      <c r="G59" s="245"/>
      <c r="H59" s="245"/>
      <c r="I59" s="245"/>
      <c r="J59" s="243" t="s">
        <v>467</v>
      </c>
      <c r="K59" s="243"/>
      <c r="L59" s="243"/>
      <c r="M59" s="15" t="s">
        <v>500</v>
      </c>
      <c r="N59" s="245" t="s">
        <v>501</v>
      </c>
      <c r="O59" s="245"/>
    </row>
    <row r="60" spans="1:15" ht="24">
      <c r="A60" s="352"/>
      <c r="B60" s="4" t="s">
        <v>470</v>
      </c>
      <c r="C60" s="243" t="s">
        <v>471</v>
      </c>
      <c r="D60" s="243"/>
      <c r="E60" s="243"/>
      <c r="F60" s="243"/>
      <c r="G60" s="245"/>
      <c r="H60" s="245"/>
      <c r="I60" s="245"/>
      <c r="J60" s="243" t="s">
        <v>472</v>
      </c>
      <c r="K60" s="243"/>
      <c r="L60" s="243"/>
      <c r="M60" s="15" t="s">
        <v>502</v>
      </c>
      <c r="N60" s="245" t="s">
        <v>474</v>
      </c>
      <c r="O60" s="245"/>
    </row>
    <row r="61" spans="1:15" ht="12">
      <c r="A61" s="324"/>
      <c r="B61" s="324"/>
      <c r="C61" s="324"/>
      <c r="D61" s="324"/>
      <c r="E61" s="324"/>
      <c r="F61" s="324"/>
      <c r="G61" s="324"/>
      <c r="H61" s="324"/>
      <c r="I61" s="324"/>
      <c r="J61" s="324"/>
      <c r="K61" s="324"/>
      <c r="L61" s="324"/>
      <c r="M61" s="324"/>
      <c r="N61" s="324"/>
      <c r="O61" s="324"/>
    </row>
    <row r="64" spans="1:15" ht="21">
      <c r="A64" s="241" t="s">
        <v>623</v>
      </c>
      <c r="B64" s="241"/>
      <c r="C64" s="241"/>
      <c r="D64" s="241"/>
      <c r="E64" s="241"/>
      <c r="F64" s="241"/>
      <c r="G64" s="241"/>
      <c r="H64" s="241"/>
      <c r="I64" s="241"/>
      <c r="J64" s="241"/>
      <c r="K64" s="241"/>
      <c r="L64" s="241"/>
      <c r="M64" s="241"/>
      <c r="N64" s="241"/>
      <c r="O64" s="241"/>
    </row>
    <row r="65" spans="1:15" ht="12">
      <c r="A65" s="317" t="s">
        <v>636</v>
      </c>
      <c r="B65" s="317"/>
      <c r="C65" s="317"/>
      <c r="D65" s="317"/>
      <c r="E65" s="317"/>
      <c r="F65" s="317"/>
      <c r="G65" s="317"/>
      <c r="H65" s="317"/>
      <c r="I65" s="317"/>
      <c r="J65" s="317"/>
      <c r="K65" s="317"/>
      <c r="L65" s="317"/>
      <c r="M65" s="317"/>
      <c r="N65" s="317"/>
      <c r="O65" s="317"/>
    </row>
    <row r="66" spans="1:15" ht="12">
      <c r="A66" s="242" t="s">
        <v>313</v>
      </c>
      <c r="B66" s="242"/>
      <c r="C66" s="243" t="s">
        <v>637</v>
      </c>
      <c r="D66" s="243"/>
      <c r="E66" s="243"/>
      <c r="F66" s="243"/>
      <c r="G66" s="243"/>
      <c r="H66" s="243"/>
      <c r="I66" s="243"/>
      <c r="J66" s="243"/>
      <c r="K66" s="243"/>
      <c r="L66" s="243"/>
      <c r="M66" s="243"/>
      <c r="N66" s="243"/>
      <c r="O66" s="243"/>
    </row>
    <row r="67" spans="1:15" ht="12">
      <c r="A67" s="242" t="s">
        <v>402</v>
      </c>
      <c r="B67" s="242"/>
      <c r="C67" s="243" t="s">
        <v>0</v>
      </c>
      <c r="D67" s="243"/>
      <c r="E67" s="243"/>
      <c r="F67" s="243"/>
      <c r="G67" s="243"/>
      <c r="H67" s="243"/>
      <c r="I67" s="361" t="s">
        <v>403</v>
      </c>
      <c r="J67" s="362"/>
      <c r="K67" s="363"/>
      <c r="L67" s="243" t="s">
        <v>404</v>
      </c>
      <c r="M67" s="243"/>
      <c r="N67" s="243"/>
      <c r="O67" s="243"/>
    </row>
    <row r="68" spans="1:15" ht="12">
      <c r="A68" s="242"/>
      <c r="B68" s="242"/>
      <c r="C68" s="243"/>
      <c r="D68" s="243"/>
      <c r="E68" s="243"/>
      <c r="F68" s="243"/>
      <c r="G68" s="243"/>
      <c r="H68" s="243"/>
      <c r="I68" s="364"/>
      <c r="J68" s="365"/>
      <c r="K68" s="366"/>
      <c r="L68" s="243"/>
      <c r="M68" s="243"/>
      <c r="N68" s="243"/>
      <c r="O68" s="243"/>
    </row>
    <row r="69" spans="1:15" ht="12">
      <c r="A69" s="242" t="s">
        <v>405</v>
      </c>
      <c r="B69" s="242"/>
      <c r="C69" s="243" t="s">
        <v>638</v>
      </c>
      <c r="D69" s="243"/>
      <c r="E69" s="243"/>
      <c r="F69" s="243"/>
      <c r="G69" s="243"/>
      <c r="H69" s="243"/>
      <c r="I69" s="242" t="s">
        <v>407</v>
      </c>
      <c r="J69" s="242"/>
      <c r="K69" s="242"/>
      <c r="L69" s="243" t="s">
        <v>408</v>
      </c>
      <c r="M69" s="243"/>
      <c r="N69" s="243"/>
      <c r="O69" s="243"/>
    </row>
    <row r="70" spans="1:15" ht="12">
      <c r="A70" s="242" t="s">
        <v>409</v>
      </c>
      <c r="B70" s="242"/>
      <c r="C70" s="245" t="s">
        <v>532</v>
      </c>
      <c r="D70" s="245"/>
      <c r="E70" s="245"/>
      <c r="F70" s="245"/>
      <c r="G70" s="245"/>
      <c r="H70" s="245"/>
      <c r="I70" s="245"/>
      <c r="J70" s="245"/>
      <c r="K70" s="245"/>
      <c r="L70" s="245"/>
      <c r="M70" s="245"/>
      <c r="N70" s="245"/>
      <c r="O70" s="245"/>
    </row>
    <row r="71" spans="1:15" ht="12">
      <c r="A71" s="242" t="s">
        <v>411</v>
      </c>
      <c r="B71" s="242"/>
      <c r="C71" s="245" t="s">
        <v>412</v>
      </c>
      <c r="D71" s="245"/>
      <c r="E71" s="245"/>
      <c r="F71" s="245"/>
      <c r="G71" s="245" t="s">
        <v>413</v>
      </c>
      <c r="H71" s="245"/>
      <c r="I71" s="245"/>
      <c r="J71" s="245"/>
      <c r="K71" s="245"/>
      <c r="L71" s="245"/>
      <c r="M71" s="322" t="s">
        <v>639</v>
      </c>
      <c r="N71" s="322"/>
      <c r="O71" s="321"/>
    </row>
    <row r="72" spans="1:15" ht="12">
      <c r="A72" s="242"/>
      <c r="B72" s="242"/>
      <c r="C72" s="245" t="s">
        <v>626</v>
      </c>
      <c r="D72" s="245"/>
      <c r="E72" s="245"/>
      <c r="F72" s="245"/>
      <c r="G72" s="245" t="s">
        <v>640</v>
      </c>
      <c r="H72" s="245"/>
      <c r="I72" s="245"/>
      <c r="J72" s="245"/>
      <c r="K72" s="245"/>
      <c r="L72" s="245"/>
      <c r="M72" s="367"/>
      <c r="N72" s="367"/>
      <c r="O72" s="368"/>
    </row>
    <row r="73" spans="1:15" ht="12">
      <c r="A73" s="242"/>
      <c r="B73" s="242"/>
      <c r="C73" s="245" t="s">
        <v>628</v>
      </c>
      <c r="D73" s="245"/>
      <c r="E73" s="245"/>
      <c r="F73" s="245"/>
      <c r="G73" s="245" t="s">
        <v>418</v>
      </c>
      <c r="H73" s="245"/>
      <c r="I73" s="245"/>
      <c r="J73" s="245"/>
      <c r="K73" s="245"/>
      <c r="L73" s="245"/>
      <c r="M73" s="367"/>
      <c r="N73" s="367"/>
      <c r="O73" s="368"/>
    </row>
    <row r="74" spans="1:15" ht="12">
      <c r="A74" s="242"/>
      <c r="B74" s="242"/>
      <c r="C74" s="243" t="s">
        <v>641</v>
      </c>
      <c r="D74" s="243"/>
      <c r="E74" s="243"/>
      <c r="F74" s="243"/>
      <c r="G74" s="243"/>
      <c r="H74" s="243"/>
      <c r="I74" s="243"/>
      <c r="J74" s="243"/>
      <c r="K74" s="243"/>
      <c r="L74" s="243"/>
      <c r="M74" s="369"/>
      <c r="N74" s="369"/>
      <c r="O74" s="370"/>
    </row>
    <row r="75" spans="1:15" ht="12">
      <c r="A75" s="350" t="s">
        <v>420</v>
      </c>
      <c r="B75" s="243" t="s">
        <v>58</v>
      </c>
      <c r="C75" s="243"/>
      <c r="D75" s="243" t="s">
        <v>421</v>
      </c>
      <c r="E75" s="243"/>
      <c r="F75" s="243" t="s">
        <v>422</v>
      </c>
      <c r="G75" s="243"/>
      <c r="H75" s="243" t="s">
        <v>423</v>
      </c>
      <c r="I75" s="243"/>
      <c r="J75" s="243"/>
      <c r="K75" s="320" t="s">
        <v>424</v>
      </c>
      <c r="L75" s="322"/>
      <c r="M75" s="322"/>
      <c r="N75" s="321"/>
      <c r="O75" s="243" t="s">
        <v>425</v>
      </c>
    </row>
    <row r="76" spans="1:15" ht="12">
      <c r="A76" s="351"/>
      <c r="B76" s="243"/>
      <c r="C76" s="243"/>
      <c r="D76" s="243"/>
      <c r="E76" s="243"/>
      <c r="F76" s="243"/>
      <c r="G76" s="243"/>
      <c r="H76" s="243"/>
      <c r="I76" s="243"/>
      <c r="J76" s="243"/>
      <c r="K76" s="371"/>
      <c r="L76" s="369"/>
      <c r="M76" s="369"/>
      <c r="N76" s="370"/>
      <c r="O76" s="243"/>
    </row>
    <row r="77" spans="1:15" ht="12">
      <c r="A77" s="3" t="s">
        <v>426</v>
      </c>
      <c r="B77" s="243" t="s">
        <v>642</v>
      </c>
      <c r="C77" s="243"/>
      <c r="D77" s="243" t="s">
        <v>643</v>
      </c>
      <c r="E77" s="243"/>
      <c r="F77" s="243" t="s">
        <v>429</v>
      </c>
      <c r="G77" s="243"/>
      <c r="H77" s="243"/>
      <c r="I77" s="243"/>
      <c r="J77" s="243"/>
      <c r="K77" s="243"/>
      <c r="L77" s="243"/>
      <c r="M77" s="243"/>
      <c r="N77" s="243"/>
      <c r="O77" s="4"/>
    </row>
    <row r="78" spans="1:15" ht="12">
      <c r="A78" s="242" t="s">
        <v>430</v>
      </c>
      <c r="B78" s="243" t="s">
        <v>431</v>
      </c>
      <c r="C78" s="243"/>
      <c r="D78" s="243"/>
      <c r="E78" s="243"/>
      <c r="F78" s="243"/>
      <c r="G78" s="243"/>
      <c r="H78" s="243"/>
      <c r="I78" s="243"/>
      <c r="J78" s="243" t="s">
        <v>432</v>
      </c>
      <c r="K78" s="243"/>
      <c r="L78" s="243"/>
      <c r="M78" s="243"/>
      <c r="N78" s="243"/>
      <c r="O78" s="243"/>
    </row>
    <row r="79" spans="1:15" ht="48" customHeight="1">
      <c r="A79" s="242"/>
      <c r="B79" s="245"/>
      <c r="C79" s="245"/>
      <c r="D79" s="245"/>
      <c r="E79" s="245"/>
      <c r="F79" s="245"/>
      <c r="G79" s="245"/>
      <c r="H79" s="245"/>
      <c r="I79" s="245"/>
      <c r="J79" s="245" t="s">
        <v>433</v>
      </c>
      <c r="K79" s="245"/>
      <c r="L79" s="245"/>
      <c r="M79" s="245"/>
      <c r="N79" s="245"/>
      <c r="O79" s="245"/>
    </row>
    <row r="80" spans="1:15" ht="24">
      <c r="A80" s="352" t="s">
        <v>434</v>
      </c>
      <c r="B80" s="4" t="s">
        <v>435</v>
      </c>
      <c r="C80" s="243" t="s">
        <v>436</v>
      </c>
      <c r="D80" s="243"/>
      <c r="E80" s="243" t="s">
        <v>437</v>
      </c>
      <c r="F80" s="243"/>
      <c r="G80" s="243" t="s">
        <v>590</v>
      </c>
      <c r="H80" s="243"/>
      <c r="I80" s="243"/>
      <c r="J80" s="243" t="s">
        <v>385</v>
      </c>
      <c r="K80" s="243"/>
      <c r="L80" s="243"/>
      <c r="M80" s="4" t="s">
        <v>386</v>
      </c>
      <c r="N80" s="243" t="s">
        <v>438</v>
      </c>
      <c r="O80" s="243"/>
    </row>
    <row r="81" spans="1:15" ht="12">
      <c r="A81" s="352"/>
      <c r="B81" s="251" t="s">
        <v>439</v>
      </c>
      <c r="C81" s="243" t="s">
        <v>440</v>
      </c>
      <c r="D81" s="243"/>
      <c r="E81" s="320"/>
      <c r="F81" s="321"/>
      <c r="G81" s="320"/>
      <c r="H81" s="322"/>
      <c r="I81" s="321"/>
      <c r="J81" s="243" t="s">
        <v>389</v>
      </c>
      <c r="K81" s="243"/>
      <c r="L81" s="243"/>
      <c r="M81" s="251" t="s">
        <v>644</v>
      </c>
      <c r="N81" s="320" t="s">
        <v>442</v>
      </c>
      <c r="O81" s="321"/>
    </row>
    <row r="82" spans="1:15" ht="12">
      <c r="A82" s="352"/>
      <c r="B82" s="252"/>
      <c r="C82" s="243"/>
      <c r="D82" s="243"/>
      <c r="E82" s="371"/>
      <c r="F82" s="370"/>
      <c r="G82" s="371"/>
      <c r="H82" s="369"/>
      <c r="I82" s="370"/>
      <c r="J82" s="243"/>
      <c r="K82" s="243"/>
      <c r="L82" s="243"/>
      <c r="M82" s="253"/>
      <c r="N82" s="371"/>
      <c r="O82" s="370"/>
    </row>
    <row r="83" spans="1:15" ht="12">
      <c r="A83" s="352"/>
      <c r="B83" s="252"/>
      <c r="C83" s="243" t="s">
        <v>445</v>
      </c>
      <c r="D83" s="243"/>
      <c r="E83" s="320"/>
      <c r="F83" s="321"/>
      <c r="G83" s="320"/>
      <c r="H83" s="322"/>
      <c r="I83" s="321"/>
      <c r="J83" s="243" t="s">
        <v>390</v>
      </c>
      <c r="K83" s="243"/>
      <c r="L83" s="243"/>
      <c r="M83" s="251" t="s">
        <v>448</v>
      </c>
      <c r="N83" s="320" t="s">
        <v>447</v>
      </c>
      <c r="O83" s="321"/>
    </row>
    <row r="84" spans="1:15" ht="12">
      <c r="A84" s="352"/>
      <c r="B84" s="252"/>
      <c r="C84" s="243"/>
      <c r="D84" s="243"/>
      <c r="E84" s="371"/>
      <c r="F84" s="370"/>
      <c r="G84" s="371"/>
      <c r="H84" s="369"/>
      <c r="I84" s="370"/>
      <c r="J84" s="243"/>
      <c r="K84" s="243"/>
      <c r="L84" s="243"/>
      <c r="M84" s="253"/>
      <c r="N84" s="371"/>
      <c r="O84" s="370"/>
    </row>
    <row r="85" spans="1:15" ht="12">
      <c r="A85" s="352"/>
      <c r="B85" s="252"/>
      <c r="C85" s="320" t="s">
        <v>449</v>
      </c>
      <c r="D85" s="321"/>
      <c r="E85" s="320"/>
      <c r="F85" s="321"/>
      <c r="G85" s="320"/>
      <c r="H85" s="322"/>
      <c r="I85" s="321"/>
      <c r="J85" s="320" t="s">
        <v>391</v>
      </c>
      <c r="K85" s="322"/>
      <c r="L85" s="321"/>
      <c r="M85" s="359" t="s">
        <v>645</v>
      </c>
      <c r="N85" s="320" t="s">
        <v>451</v>
      </c>
      <c r="O85" s="321"/>
    </row>
    <row r="86" spans="1:15" ht="12">
      <c r="A86" s="352"/>
      <c r="B86" s="252"/>
      <c r="C86" s="371"/>
      <c r="D86" s="370"/>
      <c r="E86" s="371"/>
      <c r="F86" s="370"/>
      <c r="G86" s="371"/>
      <c r="H86" s="369"/>
      <c r="I86" s="370"/>
      <c r="J86" s="371"/>
      <c r="K86" s="369"/>
      <c r="L86" s="370"/>
      <c r="M86" s="360"/>
      <c r="N86" s="371"/>
      <c r="O86" s="370"/>
    </row>
    <row r="87" spans="1:15" ht="12">
      <c r="A87" s="352"/>
      <c r="B87" s="252"/>
      <c r="C87" s="372" t="s">
        <v>392</v>
      </c>
      <c r="D87" s="368"/>
      <c r="E87" s="21"/>
      <c r="F87" s="22"/>
      <c r="G87" s="21"/>
      <c r="H87" s="23"/>
      <c r="I87" s="22"/>
      <c r="J87" s="243" t="s">
        <v>392</v>
      </c>
      <c r="K87" s="243"/>
      <c r="L87" s="243"/>
      <c r="M87" s="24" t="s">
        <v>458</v>
      </c>
      <c r="N87" s="243" t="s">
        <v>459</v>
      </c>
      <c r="O87" s="243"/>
    </row>
    <row r="88" spans="1:15" ht="12">
      <c r="A88" s="352"/>
      <c r="B88" s="252"/>
      <c r="C88" s="372"/>
      <c r="D88" s="368"/>
      <c r="E88" s="21"/>
      <c r="F88" s="22"/>
      <c r="G88" s="21"/>
      <c r="H88" s="23"/>
      <c r="I88" s="22"/>
      <c r="J88" s="243" t="s">
        <v>392</v>
      </c>
      <c r="K88" s="243"/>
      <c r="L88" s="243"/>
      <c r="M88" s="24" t="s">
        <v>218</v>
      </c>
      <c r="N88" s="243" t="s">
        <v>456</v>
      </c>
      <c r="O88" s="243"/>
    </row>
    <row r="89" spans="1:15" ht="12">
      <c r="A89" s="352"/>
      <c r="B89" s="252"/>
      <c r="C89" s="372"/>
      <c r="D89" s="368"/>
      <c r="E89" s="21"/>
      <c r="F89" s="22"/>
      <c r="G89" s="21"/>
      <c r="H89" s="23"/>
      <c r="I89" s="22"/>
      <c r="J89" s="243" t="s">
        <v>392</v>
      </c>
      <c r="K89" s="243"/>
      <c r="L89" s="243"/>
      <c r="M89" s="24" t="s">
        <v>233</v>
      </c>
      <c r="N89" s="243" t="s">
        <v>457</v>
      </c>
      <c r="O89" s="243"/>
    </row>
    <row r="90" spans="1:15" ht="12">
      <c r="A90" s="352"/>
      <c r="B90" s="252"/>
      <c r="C90" s="371"/>
      <c r="D90" s="370"/>
      <c r="E90" s="243"/>
      <c r="F90" s="243"/>
      <c r="G90" s="243"/>
      <c r="H90" s="243"/>
      <c r="I90" s="243"/>
      <c r="J90" s="243" t="s">
        <v>392</v>
      </c>
      <c r="K90" s="243"/>
      <c r="L90" s="243"/>
      <c r="M90" s="24" t="s">
        <v>646</v>
      </c>
      <c r="N90" s="243" t="s">
        <v>455</v>
      </c>
      <c r="O90" s="243"/>
    </row>
    <row r="91" spans="1:15" ht="12">
      <c r="A91" s="352"/>
      <c r="B91" s="243" t="s">
        <v>393</v>
      </c>
      <c r="C91" s="243" t="s">
        <v>460</v>
      </c>
      <c r="D91" s="243"/>
      <c r="E91" s="243"/>
      <c r="F91" s="243"/>
      <c r="G91" s="243"/>
      <c r="H91" s="243"/>
      <c r="I91" s="243"/>
      <c r="J91" s="243" t="s">
        <v>460</v>
      </c>
      <c r="K91" s="243"/>
      <c r="L91" s="243"/>
      <c r="M91" s="25" t="s">
        <v>461</v>
      </c>
      <c r="N91" s="334">
        <v>1</v>
      </c>
      <c r="O91" s="243"/>
    </row>
    <row r="92" spans="1:15" ht="24">
      <c r="A92" s="352"/>
      <c r="B92" s="243"/>
      <c r="C92" s="243" t="s">
        <v>462</v>
      </c>
      <c r="D92" s="243"/>
      <c r="E92" s="243"/>
      <c r="F92" s="243"/>
      <c r="G92" s="243"/>
      <c r="H92" s="243"/>
      <c r="I92" s="243"/>
      <c r="J92" s="243" t="s">
        <v>462</v>
      </c>
      <c r="K92" s="243"/>
      <c r="L92" s="243"/>
      <c r="M92" s="25" t="s">
        <v>463</v>
      </c>
      <c r="N92" s="319">
        <v>1</v>
      </c>
      <c r="O92" s="245"/>
    </row>
    <row r="93" spans="1:15" ht="24">
      <c r="A93" s="352"/>
      <c r="B93" s="243"/>
      <c r="C93" s="243" t="s">
        <v>464</v>
      </c>
      <c r="D93" s="243"/>
      <c r="E93" s="243"/>
      <c r="F93" s="243"/>
      <c r="G93" s="245"/>
      <c r="H93" s="245"/>
      <c r="I93" s="245"/>
      <c r="J93" s="243" t="s">
        <v>464</v>
      </c>
      <c r="K93" s="243"/>
      <c r="L93" s="243"/>
      <c r="M93" s="15" t="s">
        <v>647</v>
      </c>
      <c r="N93" s="245" t="s">
        <v>648</v>
      </c>
      <c r="O93" s="245"/>
    </row>
    <row r="94" spans="1:15" ht="24">
      <c r="A94" s="352"/>
      <c r="B94" s="243"/>
      <c r="C94" s="243" t="s">
        <v>467</v>
      </c>
      <c r="D94" s="243"/>
      <c r="E94" s="243"/>
      <c r="F94" s="243"/>
      <c r="G94" s="245"/>
      <c r="H94" s="245"/>
      <c r="I94" s="245"/>
      <c r="J94" s="243" t="s">
        <v>467</v>
      </c>
      <c r="K94" s="243"/>
      <c r="L94" s="243"/>
      <c r="M94" s="15" t="s">
        <v>649</v>
      </c>
      <c r="N94" s="245" t="s">
        <v>650</v>
      </c>
      <c r="O94" s="245"/>
    </row>
    <row r="95" spans="1:15" ht="24">
      <c r="A95" s="352"/>
      <c r="B95" s="4" t="s">
        <v>470</v>
      </c>
      <c r="C95" s="243" t="s">
        <v>471</v>
      </c>
      <c r="D95" s="243"/>
      <c r="E95" s="243"/>
      <c r="F95" s="243"/>
      <c r="G95" s="245"/>
      <c r="H95" s="245"/>
      <c r="I95" s="245"/>
      <c r="J95" s="243" t="s">
        <v>472</v>
      </c>
      <c r="K95" s="243"/>
      <c r="L95" s="243"/>
      <c r="M95" s="15" t="s">
        <v>473</v>
      </c>
      <c r="N95" s="245" t="s">
        <v>474</v>
      </c>
      <c r="O95" s="245"/>
    </row>
    <row r="96" spans="1:15" ht="12">
      <c r="A96" s="324"/>
      <c r="B96" s="324"/>
      <c r="C96" s="324"/>
      <c r="D96" s="324"/>
      <c r="E96" s="324"/>
      <c r="F96" s="324"/>
      <c r="G96" s="324"/>
      <c r="H96" s="324"/>
      <c r="I96" s="324"/>
      <c r="J96" s="324"/>
      <c r="K96" s="324"/>
      <c r="L96" s="324"/>
      <c r="M96" s="324"/>
      <c r="N96" s="324"/>
      <c r="O96" s="324"/>
    </row>
    <row r="99" spans="1:15" ht="21">
      <c r="A99" s="241" t="s">
        <v>623</v>
      </c>
      <c r="B99" s="241"/>
      <c r="C99" s="241"/>
      <c r="D99" s="241"/>
      <c r="E99" s="241"/>
      <c r="F99" s="241"/>
      <c r="G99" s="241"/>
      <c r="H99" s="241"/>
      <c r="I99" s="241"/>
      <c r="J99" s="241"/>
      <c r="K99" s="241"/>
      <c r="L99" s="241"/>
      <c r="M99" s="241"/>
      <c r="N99" s="241"/>
      <c r="O99" s="241"/>
    </row>
    <row r="100" spans="1:15" ht="12">
      <c r="A100" s="317" t="s">
        <v>624</v>
      </c>
      <c r="B100" s="317"/>
      <c r="C100" s="317"/>
      <c r="D100" s="317"/>
      <c r="E100" s="317"/>
      <c r="F100" s="317"/>
      <c r="G100" s="317"/>
      <c r="H100" s="317"/>
      <c r="I100" s="317"/>
      <c r="J100" s="317"/>
      <c r="K100" s="317"/>
      <c r="L100" s="317"/>
      <c r="M100" s="317"/>
      <c r="N100" s="317"/>
      <c r="O100" s="317"/>
    </row>
    <row r="101" spans="1:15" ht="12">
      <c r="A101" s="242" t="s">
        <v>313</v>
      </c>
      <c r="B101" s="242"/>
      <c r="C101" s="243" t="s">
        <v>325</v>
      </c>
      <c r="D101" s="243"/>
      <c r="E101" s="243"/>
      <c r="F101" s="243"/>
      <c r="G101" s="243"/>
      <c r="H101" s="243"/>
      <c r="I101" s="243"/>
      <c r="J101" s="243"/>
      <c r="K101" s="243"/>
      <c r="L101" s="243"/>
      <c r="M101" s="243"/>
      <c r="N101" s="243"/>
      <c r="O101" s="243"/>
    </row>
    <row r="102" spans="1:15" ht="12">
      <c r="A102" s="242" t="s">
        <v>402</v>
      </c>
      <c r="B102" s="242"/>
      <c r="C102" s="243" t="s">
        <v>0</v>
      </c>
      <c r="D102" s="243"/>
      <c r="E102" s="243"/>
      <c r="F102" s="243"/>
      <c r="G102" s="243"/>
      <c r="H102" s="243"/>
      <c r="I102" s="361" t="s">
        <v>403</v>
      </c>
      <c r="J102" s="362"/>
      <c r="K102" s="363"/>
      <c r="L102" s="243" t="s">
        <v>404</v>
      </c>
      <c r="M102" s="243"/>
      <c r="N102" s="243"/>
      <c r="O102" s="243"/>
    </row>
    <row r="103" spans="1:15" ht="12">
      <c r="A103" s="242"/>
      <c r="B103" s="242"/>
      <c r="C103" s="243"/>
      <c r="D103" s="243"/>
      <c r="E103" s="243"/>
      <c r="F103" s="243"/>
      <c r="G103" s="243"/>
      <c r="H103" s="243"/>
      <c r="I103" s="364"/>
      <c r="J103" s="365"/>
      <c r="K103" s="366"/>
      <c r="L103" s="243"/>
      <c r="M103" s="243"/>
      <c r="N103" s="243"/>
      <c r="O103" s="243"/>
    </row>
    <row r="104" spans="1:15" ht="12">
      <c r="A104" s="242" t="s">
        <v>405</v>
      </c>
      <c r="B104" s="242"/>
      <c r="C104" s="243" t="s">
        <v>406</v>
      </c>
      <c r="D104" s="243"/>
      <c r="E104" s="243"/>
      <c r="F104" s="243"/>
      <c r="G104" s="243"/>
      <c r="H104" s="243"/>
      <c r="I104" s="242" t="s">
        <v>407</v>
      </c>
      <c r="J104" s="242"/>
      <c r="K104" s="242"/>
      <c r="L104" s="243" t="s">
        <v>408</v>
      </c>
      <c r="M104" s="243"/>
      <c r="N104" s="243"/>
      <c r="O104" s="243"/>
    </row>
    <row r="105" spans="1:15" ht="12">
      <c r="A105" s="242" t="s">
        <v>409</v>
      </c>
      <c r="B105" s="242"/>
      <c r="C105" s="245" t="s">
        <v>410</v>
      </c>
      <c r="D105" s="245"/>
      <c r="E105" s="245"/>
      <c r="F105" s="245"/>
      <c r="G105" s="245"/>
      <c r="H105" s="245"/>
      <c r="I105" s="245"/>
      <c r="J105" s="245"/>
      <c r="K105" s="245"/>
      <c r="L105" s="245"/>
      <c r="M105" s="245"/>
      <c r="N105" s="245"/>
      <c r="O105" s="245"/>
    </row>
    <row r="106" spans="1:15" ht="12">
      <c r="A106" s="242" t="s">
        <v>411</v>
      </c>
      <c r="B106" s="242"/>
      <c r="C106" s="245" t="s">
        <v>412</v>
      </c>
      <c r="D106" s="245"/>
      <c r="E106" s="245"/>
      <c r="F106" s="245"/>
      <c r="G106" s="245" t="s">
        <v>603</v>
      </c>
      <c r="H106" s="245"/>
      <c r="I106" s="245"/>
      <c r="J106" s="245"/>
      <c r="K106" s="245"/>
      <c r="L106" s="245"/>
      <c r="M106" s="322" t="s">
        <v>414</v>
      </c>
      <c r="N106" s="322"/>
      <c r="O106" s="321"/>
    </row>
    <row r="107" spans="1:15" ht="12">
      <c r="A107" s="242"/>
      <c r="B107" s="242"/>
      <c r="C107" s="245" t="s">
        <v>626</v>
      </c>
      <c r="D107" s="245"/>
      <c r="E107" s="245"/>
      <c r="F107" s="245"/>
      <c r="G107" s="245" t="s">
        <v>604</v>
      </c>
      <c r="H107" s="245"/>
      <c r="I107" s="245"/>
      <c r="J107" s="245"/>
      <c r="K107" s="245"/>
      <c r="L107" s="245"/>
      <c r="M107" s="367"/>
      <c r="N107" s="367"/>
      <c r="O107" s="368"/>
    </row>
    <row r="108" spans="1:15" ht="12">
      <c r="A108" s="242"/>
      <c r="B108" s="242"/>
      <c r="C108" s="245" t="s">
        <v>628</v>
      </c>
      <c r="D108" s="245"/>
      <c r="E108" s="245"/>
      <c r="F108" s="245"/>
      <c r="G108" s="245" t="s">
        <v>418</v>
      </c>
      <c r="H108" s="245"/>
      <c r="I108" s="245"/>
      <c r="J108" s="245"/>
      <c r="K108" s="245"/>
      <c r="L108" s="245"/>
      <c r="M108" s="367"/>
      <c r="N108" s="367"/>
      <c r="O108" s="368"/>
    </row>
    <row r="109" spans="1:15" ht="12">
      <c r="A109" s="242"/>
      <c r="B109" s="242"/>
      <c r="C109" s="243" t="s">
        <v>606</v>
      </c>
      <c r="D109" s="243"/>
      <c r="E109" s="243"/>
      <c r="F109" s="243"/>
      <c r="G109" s="243"/>
      <c r="H109" s="243"/>
      <c r="I109" s="243"/>
      <c r="J109" s="243"/>
      <c r="K109" s="243"/>
      <c r="L109" s="243"/>
      <c r="M109" s="369"/>
      <c r="N109" s="369"/>
      <c r="O109" s="370"/>
    </row>
    <row r="110" spans="1:15" ht="12">
      <c r="A110" s="350" t="s">
        <v>420</v>
      </c>
      <c r="B110" s="243" t="s">
        <v>58</v>
      </c>
      <c r="C110" s="243"/>
      <c r="D110" s="243" t="s">
        <v>421</v>
      </c>
      <c r="E110" s="243"/>
      <c r="F110" s="243" t="s">
        <v>422</v>
      </c>
      <c r="G110" s="243"/>
      <c r="H110" s="243" t="s">
        <v>423</v>
      </c>
      <c r="I110" s="243"/>
      <c r="J110" s="243"/>
      <c r="K110" s="320" t="s">
        <v>424</v>
      </c>
      <c r="L110" s="322"/>
      <c r="M110" s="322"/>
      <c r="N110" s="321"/>
      <c r="O110" s="243" t="s">
        <v>425</v>
      </c>
    </row>
    <row r="111" spans="1:15" ht="12">
      <c r="A111" s="351"/>
      <c r="B111" s="243"/>
      <c r="C111" s="243"/>
      <c r="D111" s="243"/>
      <c r="E111" s="243"/>
      <c r="F111" s="243"/>
      <c r="G111" s="243"/>
      <c r="H111" s="243"/>
      <c r="I111" s="243"/>
      <c r="J111" s="243"/>
      <c r="K111" s="371"/>
      <c r="L111" s="369"/>
      <c r="M111" s="369"/>
      <c r="N111" s="370"/>
      <c r="O111" s="243"/>
    </row>
    <row r="112" spans="1:15" ht="12">
      <c r="A112" s="3" t="s">
        <v>426</v>
      </c>
      <c r="B112" s="243" t="s">
        <v>607</v>
      </c>
      <c r="C112" s="243"/>
      <c r="D112" s="243" t="s">
        <v>608</v>
      </c>
      <c r="E112" s="243"/>
      <c r="F112" s="243" t="s">
        <v>429</v>
      </c>
      <c r="G112" s="243"/>
      <c r="H112" s="243"/>
      <c r="I112" s="243"/>
      <c r="J112" s="243"/>
      <c r="K112" s="243"/>
      <c r="L112" s="243"/>
      <c r="M112" s="243"/>
      <c r="N112" s="243"/>
      <c r="O112" s="4"/>
    </row>
    <row r="113" spans="1:15" ht="12">
      <c r="A113" s="242" t="s">
        <v>430</v>
      </c>
      <c r="B113" s="243" t="s">
        <v>431</v>
      </c>
      <c r="C113" s="243"/>
      <c r="D113" s="243"/>
      <c r="E113" s="243"/>
      <c r="F113" s="243"/>
      <c r="G113" s="243"/>
      <c r="H113" s="243"/>
      <c r="I113" s="243"/>
      <c r="J113" s="243" t="s">
        <v>432</v>
      </c>
      <c r="K113" s="243"/>
      <c r="L113" s="243"/>
      <c r="M113" s="243"/>
      <c r="N113" s="243"/>
      <c r="O113" s="243"/>
    </row>
    <row r="114" spans="1:15" ht="30" customHeight="1">
      <c r="A114" s="242"/>
      <c r="B114" s="245"/>
      <c r="C114" s="245"/>
      <c r="D114" s="245"/>
      <c r="E114" s="245"/>
      <c r="F114" s="245"/>
      <c r="G114" s="245"/>
      <c r="H114" s="245"/>
      <c r="I114" s="245"/>
      <c r="J114" s="245" t="s">
        <v>651</v>
      </c>
      <c r="K114" s="245"/>
      <c r="L114" s="245"/>
      <c r="M114" s="245"/>
      <c r="N114" s="245"/>
      <c r="O114" s="245"/>
    </row>
    <row r="115" spans="1:15" ht="24">
      <c r="A115" s="352" t="s">
        <v>434</v>
      </c>
      <c r="B115" s="4" t="s">
        <v>435</v>
      </c>
      <c r="C115" s="243" t="s">
        <v>436</v>
      </c>
      <c r="D115" s="243"/>
      <c r="E115" s="243" t="s">
        <v>437</v>
      </c>
      <c r="F115" s="243"/>
      <c r="G115" s="243" t="s">
        <v>590</v>
      </c>
      <c r="H115" s="243"/>
      <c r="I115" s="243"/>
      <c r="J115" s="243" t="s">
        <v>385</v>
      </c>
      <c r="K115" s="243"/>
      <c r="L115" s="243"/>
      <c r="M115" s="4" t="s">
        <v>386</v>
      </c>
      <c r="N115" s="243" t="s">
        <v>438</v>
      </c>
      <c r="O115" s="243"/>
    </row>
    <row r="116" spans="1:15" ht="24">
      <c r="A116" s="352"/>
      <c r="B116" s="251" t="s">
        <v>439</v>
      </c>
      <c r="C116" s="243" t="s">
        <v>440</v>
      </c>
      <c r="D116" s="243"/>
      <c r="E116" s="243"/>
      <c r="F116" s="243"/>
      <c r="G116" s="243"/>
      <c r="H116" s="243"/>
      <c r="I116" s="243"/>
      <c r="J116" s="243" t="s">
        <v>389</v>
      </c>
      <c r="K116" s="243"/>
      <c r="L116" s="243"/>
      <c r="M116" s="15" t="s">
        <v>610</v>
      </c>
      <c r="N116" s="244" t="s">
        <v>444</v>
      </c>
      <c r="O116" s="244"/>
    </row>
    <row r="117" spans="1:15" ht="24">
      <c r="A117" s="352"/>
      <c r="B117" s="252"/>
      <c r="C117" s="243"/>
      <c r="D117" s="243"/>
      <c r="E117" s="243"/>
      <c r="F117" s="243"/>
      <c r="G117" s="243"/>
      <c r="H117" s="243"/>
      <c r="I117" s="243"/>
      <c r="J117" s="243"/>
      <c r="K117" s="243"/>
      <c r="L117" s="243"/>
      <c r="M117" s="15" t="s">
        <v>611</v>
      </c>
      <c r="N117" s="244" t="s">
        <v>444</v>
      </c>
      <c r="O117" s="244"/>
    </row>
    <row r="118" spans="1:15" ht="24">
      <c r="A118" s="352"/>
      <c r="B118" s="252"/>
      <c r="C118" s="243" t="s">
        <v>445</v>
      </c>
      <c r="D118" s="243"/>
      <c r="E118" s="243"/>
      <c r="F118" s="243"/>
      <c r="G118" s="243"/>
      <c r="H118" s="243"/>
      <c r="I118" s="243"/>
      <c r="J118" s="243" t="s">
        <v>390</v>
      </c>
      <c r="K118" s="243"/>
      <c r="L118" s="243"/>
      <c r="M118" s="15" t="s">
        <v>612</v>
      </c>
      <c r="N118" s="245" t="s">
        <v>612</v>
      </c>
      <c r="O118" s="245"/>
    </row>
    <row r="119" spans="1:15" ht="12">
      <c r="A119" s="352"/>
      <c r="B119" s="252"/>
      <c r="C119" s="243"/>
      <c r="D119" s="243"/>
      <c r="E119" s="243"/>
      <c r="F119" s="243"/>
      <c r="G119" s="243"/>
      <c r="H119" s="243"/>
      <c r="I119" s="243"/>
      <c r="J119" s="243"/>
      <c r="K119" s="243"/>
      <c r="L119" s="243"/>
      <c r="M119" s="15" t="s">
        <v>613</v>
      </c>
      <c r="N119" s="319">
        <v>1</v>
      </c>
      <c r="O119" s="245"/>
    </row>
    <row r="120" spans="1:15" ht="24">
      <c r="A120" s="352"/>
      <c r="B120" s="252"/>
      <c r="C120" s="320" t="s">
        <v>449</v>
      </c>
      <c r="D120" s="321"/>
      <c r="E120" s="8"/>
      <c r="F120" s="9"/>
      <c r="G120" s="8"/>
      <c r="H120" s="10"/>
      <c r="I120" s="9"/>
      <c r="J120" s="320" t="s">
        <v>391</v>
      </c>
      <c r="K120" s="322"/>
      <c r="L120" s="321"/>
      <c r="M120" s="15" t="s">
        <v>614</v>
      </c>
      <c r="N120" s="245" t="s">
        <v>614</v>
      </c>
      <c r="O120" s="245"/>
    </row>
    <row r="121" spans="1:15" ht="12">
      <c r="A121" s="352"/>
      <c r="B121" s="252"/>
      <c r="C121" s="371"/>
      <c r="D121" s="370"/>
      <c r="E121" s="249"/>
      <c r="F121" s="248"/>
      <c r="G121" s="249"/>
      <c r="H121" s="247"/>
      <c r="I121" s="248"/>
      <c r="J121" s="371"/>
      <c r="K121" s="369"/>
      <c r="L121" s="370"/>
      <c r="M121" s="4" t="s">
        <v>615</v>
      </c>
      <c r="N121" s="246">
        <v>1</v>
      </c>
      <c r="O121" s="248"/>
    </row>
    <row r="122" spans="1:15" ht="24">
      <c r="A122" s="352"/>
      <c r="B122" s="252"/>
      <c r="C122" s="243" t="s">
        <v>392</v>
      </c>
      <c r="D122" s="243"/>
      <c r="E122" s="243"/>
      <c r="F122" s="243"/>
      <c r="G122" s="243"/>
      <c r="H122" s="243"/>
      <c r="I122" s="243"/>
      <c r="J122" s="243" t="s">
        <v>392</v>
      </c>
      <c r="K122" s="243"/>
      <c r="L122" s="243"/>
      <c r="M122" s="15" t="s">
        <v>610</v>
      </c>
      <c r="N122" s="243" t="s">
        <v>598</v>
      </c>
      <c r="O122" s="243"/>
    </row>
    <row r="123" spans="1:15" ht="12">
      <c r="A123" s="352"/>
      <c r="B123" s="252"/>
      <c r="C123" s="243"/>
      <c r="D123" s="243"/>
      <c r="E123" s="243"/>
      <c r="F123" s="243"/>
      <c r="G123" s="243"/>
      <c r="H123" s="243"/>
      <c r="I123" s="243"/>
      <c r="J123" s="243"/>
      <c r="K123" s="243"/>
      <c r="L123" s="243"/>
      <c r="M123" s="15" t="s">
        <v>458</v>
      </c>
      <c r="N123" s="243" t="s">
        <v>575</v>
      </c>
      <c r="O123" s="243"/>
    </row>
    <row r="124" spans="1:15" ht="24">
      <c r="A124" s="352"/>
      <c r="B124" s="253"/>
      <c r="C124" s="243"/>
      <c r="D124" s="243"/>
      <c r="E124" s="243"/>
      <c r="F124" s="243"/>
      <c r="G124" s="243"/>
      <c r="H124" s="243"/>
      <c r="I124" s="243"/>
      <c r="J124" s="243"/>
      <c r="K124" s="243"/>
      <c r="L124" s="243"/>
      <c r="M124" s="15" t="s">
        <v>611</v>
      </c>
      <c r="N124" s="243" t="s">
        <v>598</v>
      </c>
      <c r="O124" s="243"/>
    </row>
    <row r="125" spans="1:15" ht="12">
      <c r="A125" s="352"/>
      <c r="B125" s="243" t="s">
        <v>393</v>
      </c>
      <c r="C125" s="243" t="s">
        <v>460</v>
      </c>
      <c r="D125" s="243"/>
      <c r="E125" s="243"/>
      <c r="F125" s="243"/>
      <c r="G125" s="243"/>
      <c r="H125" s="243"/>
      <c r="I125" s="243"/>
      <c r="J125" s="243" t="s">
        <v>460</v>
      </c>
      <c r="K125" s="243"/>
      <c r="L125" s="243"/>
      <c r="M125" s="15" t="s">
        <v>618</v>
      </c>
      <c r="N125" s="243" t="s">
        <v>619</v>
      </c>
      <c r="O125" s="243"/>
    </row>
    <row r="126" spans="1:15" ht="36">
      <c r="A126" s="352"/>
      <c r="B126" s="243"/>
      <c r="C126" s="243" t="s">
        <v>462</v>
      </c>
      <c r="D126" s="243"/>
      <c r="E126" s="243"/>
      <c r="F126" s="243"/>
      <c r="G126" s="243"/>
      <c r="H126" s="243"/>
      <c r="I126" s="243"/>
      <c r="J126" s="243" t="s">
        <v>462</v>
      </c>
      <c r="K126" s="243"/>
      <c r="L126" s="243"/>
      <c r="M126" s="15" t="s">
        <v>497</v>
      </c>
      <c r="N126" s="245" t="s">
        <v>497</v>
      </c>
      <c r="O126" s="245"/>
    </row>
    <row r="127" spans="1:15" ht="12">
      <c r="A127" s="352"/>
      <c r="B127" s="243"/>
      <c r="C127" s="243" t="s">
        <v>464</v>
      </c>
      <c r="D127" s="243"/>
      <c r="E127" s="243"/>
      <c r="F127" s="243"/>
      <c r="G127" s="245"/>
      <c r="H127" s="245"/>
      <c r="I127" s="245"/>
      <c r="J127" s="243" t="s">
        <v>464</v>
      </c>
      <c r="K127" s="243"/>
      <c r="L127" s="243"/>
      <c r="M127" s="15" t="s">
        <v>620</v>
      </c>
      <c r="N127" s="245" t="s">
        <v>620</v>
      </c>
      <c r="O127" s="245"/>
    </row>
    <row r="128" spans="1:15" ht="12">
      <c r="A128" s="352"/>
      <c r="B128" s="243"/>
      <c r="C128" s="243" t="s">
        <v>467</v>
      </c>
      <c r="D128" s="243"/>
      <c r="E128" s="243"/>
      <c r="F128" s="243"/>
      <c r="G128" s="245"/>
      <c r="H128" s="245"/>
      <c r="I128" s="245"/>
      <c r="J128" s="243" t="s">
        <v>467</v>
      </c>
      <c r="K128" s="243"/>
      <c r="L128" s="243"/>
      <c r="M128" s="15" t="s">
        <v>621</v>
      </c>
      <c r="N128" s="245" t="s">
        <v>622</v>
      </c>
      <c r="O128" s="245"/>
    </row>
    <row r="129" spans="1:15" ht="24">
      <c r="A129" s="352"/>
      <c r="B129" s="4" t="s">
        <v>470</v>
      </c>
      <c r="C129" s="243" t="s">
        <v>471</v>
      </c>
      <c r="D129" s="243"/>
      <c r="E129" s="243"/>
      <c r="F129" s="243"/>
      <c r="G129" s="245"/>
      <c r="H129" s="245"/>
      <c r="I129" s="245"/>
      <c r="J129" s="243" t="s">
        <v>472</v>
      </c>
      <c r="K129" s="243"/>
      <c r="L129" s="243"/>
      <c r="M129" s="15" t="s">
        <v>580</v>
      </c>
      <c r="N129" s="245" t="s">
        <v>474</v>
      </c>
      <c r="O129" s="245"/>
    </row>
    <row r="130" spans="1:15" ht="12">
      <c r="A130" s="324"/>
      <c r="B130" s="324"/>
      <c r="C130" s="324"/>
      <c r="D130" s="324"/>
      <c r="E130" s="324"/>
      <c r="F130" s="324"/>
      <c r="G130" s="324"/>
      <c r="H130" s="324"/>
      <c r="I130" s="324"/>
      <c r="J130" s="324"/>
      <c r="K130" s="324"/>
      <c r="L130" s="324"/>
      <c r="M130" s="324"/>
      <c r="N130" s="324"/>
      <c r="O130" s="324"/>
    </row>
    <row r="133" spans="1:15" ht="21">
      <c r="A133" s="241" t="s">
        <v>623</v>
      </c>
      <c r="B133" s="241"/>
      <c r="C133" s="241"/>
      <c r="D133" s="241"/>
      <c r="E133" s="241"/>
      <c r="F133" s="241"/>
      <c r="G133" s="241"/>
      <c r="H133" s="241"/>
      <c r="I133" s="241"/>
      <c r="J133" s="241"/>
      <c r="K133" s="241"/>
      <c r="L133" s="241"/>
      <c r="M133" s="241"/>
      <c r="N133" s="241"/>
      <c r="O133" s="241"/>
    </row>
    <row r="134" spans="1:15" ht="12">
      <c r="A134" s="317" t="s">
        <v>652</v>
      </c>
      <c r="B134" s="317"/>
      <c r="C134" s="317"/>
      <c r="D134" s="317"/>
      <c r="E134" s="317"/>
      <c r="F134" s="317"/>
      <c r="G134" s="317"/>
      <c r="H134" s="317"/>
      <c r="I134" s="317"/>
      <c r="J134" s="317"/>
      <c r="K134" s="317"/>
      <c r="L134" s="317"/>
      <c r="M134" s="317"/>
      <c r="N134" s="317"/>
      <c r="O134" s="317"/>
    </row>
    <row r="135" spans="1:15" ht="12">
      <c r="A135" s="242" t="s">
        <v>313</v>
      </c>
      <c r="B135" s="242"/>
      <c r="C135" s="243" t="s">
        <v>549</v>
      </c>
      <c r="D135" s="243"/>
      <c r="E135" s="243"/>
      <c r="F135" s="243"/>
      <c r="G135" s="243"/>
      <c r="H135" s="243"/>
      <c r="I135" s="243"/>
      <c r="J135" s="243"/>
      <c r="K135" s="243"/>
      <c r="L135" s="243"/>
      <c r="M135" s="243"/>
      <c r="N135" s="243"/>
      <c r="O135" s="243"/>
    </row>
    <row r="136" spans="1:15" ht="12">
      <c r="A136" s="242" t="s">
        <v>402</v>
      </c>
      <c r="B136" s="242"/>
      <c r="C136" s="243" t="s">
        <v>0</v>
      </c>
      <c r="D136" s="243"/>
      <c r="E136" s="243"/>
      <c r="F136" s="243"/>
      <c r="G136" s="243"/>
      <c r="H136" s="243"/>
      <c r="I136" s="361" t="s">
        <v>403</v>
      </c>
      <c r="J136" s="362"/>
      <c r="K136" s="363"/>
      <c r="L136" s="243" t="s">
        <v>404</v>
      </c>
      <c r="M136" s="243"/>
      <c r="N136" s="243"/>
      <c r="O136" s="243"/>
    </row>
    <row r="137" spans="1:15" ht="12">
      <c r="A137" s="242"/>
      <c r="B137" s="242"/>
      <c r="C137" s="243"/>
      <c r="D137" s="243"/>
      <c r="E137" s="243"/>
      <c r="F137" s="243"/>
      <c r="G137" s="243"/>
      <c r="H137" s="243"/>
      <c r="I137" s="364"/>
      <c r="J137" s="365"/>
      <c r="K137" s="366"/>
      <c r="L137" s="243"/>
      <c r="M137" s="243"/>
      <c r="N137" s="243"/>
      <c r="O137" s="243"/>
    </row>
    <row r="138" spans="1:15" ht="12">
      <c r="A138" s="242" t="s">
        <v>405</v>
      </c>
      <c r="B138" s="242"/>
      <c r="C138" s="243" t="s">
        <v>653</v>
      </c>
      <c r="D138" s="243"/>
      <c r="E138" s="243"/>
      <c r="F138" s="243"/>
      <c r="G138" s="243"/>
      <c r="H138" s="243"/>
      <c r="I138" s="242" t="s">
        <v>407</v>
      </c>
      <c r="J138" s="242"/>
      <c r="K138" s="242"/>
      <c r="L138" s="243" t="s">
        <v>654</v>
      </c>
      <c r="M138" s="243"/>
      <c r="N138" s="243"/>
      <c r="O138" s="243"/>
    </row>
    <row r="139" spans="1:15" ht="12">
      <c r="A139" s="242" t="s">
        <v>409</v>
      </c>
      <c r="B139" s="242"/>
      <c r="C139" s="335" t="s">
        <v>655</v>
      </c>
      <c r="D139" s="245"/>
      <c r="E139" s="245"/>
      <c r="F139" s="245"/>
      <c r="G139" s="245"/>
      <c r="H139" s="245"/>
      <c r="I139" s="245"/>
      <c r="J139" s="245"/>
      <c r="K139" s="245"/>
      <c r="L139" s="245"/>
      <c r="M139" s="245"/>
      <c r="N139" s="245"/>
      <c r="O139" s="245"/>
    </row>
    <row r="140" spans="1:15" ht="12">
      <c r="A140" s="242" t="s">
        <v>411</v>
      </c>
      <c r="B140" s="242"/>
      <c r="C140" s="245" t="s">
        <v>412</v>
      </c>
      <c r="D140" s="245"/>
      <c r="E140" s="245"/>
      <c r="F140" s="245"/>
      <c r="G140" s="245" t="s">
        <v>553</v>
      </c>
      <c r="H140" s="245"/>
      <c r="I140" s="245"/>
      <c r="J140" s="245"/>
      <c r="K140" s="245"/>
      <c r="L140" s="245"/>
      <c r="M140" s="322" t="s">
        <v>414</v>
      </c>
      <c r="N140" s="322"/>
      <c r="O140" s="321"/>
    </row>
    <row r="141" spans="1:15" ht="12">
      <c r="A141" s="242"/>
      <c r="B141" s="242"/>
      <c r="C141" s="245" t="s">
        <v>505</v>
      </c>
      <c r="D141" s="245"/>
      <c r="E141" s="245"/>
      <c r="F141" s="245"/>
      <c r="G141" s="245" t="s">
        <v>554</v>
      </c>
      <c r="H141" s="245"/>
      <c r="I141" s="245"/>
      <c r="J141" s="245"/>
      <c r="K141" s="245"/>
      <c r="L141" s="245"/>
      <c r="M141" s="367"/>
      <c r="N141" s="367"/>
      <c r="O141" s="368"/>
    </row>
    <row r="142" spans="1:15" ht="12">
      <c r="A142" s="242"/>
      <c r="B142" s="242"/>
      <c r="C142" s="245" t="s">
        <v>417</v>
      </c>
      <c r="D142" s="245"/>
      <c r="E142" s="245"/>
      <c r="F142" s="245"/>
      <c r="G142" s="245" t="s">
        <v>479</v>
      </c>
      <c r="H142" s="245"/>
      <c r="I142" s="245"/>
      <c r="J142" s="245"/>
      <c r="K142" s="245"/>
      <c r="L142" s="245"/>
      <c r="M142" s="367"/>
      <c r="N142" s="367"/>
      <c r="O142" s="368"/>
    </row>
    <row r="143" spans="1:15" ht="12">
      <c r="A143" s="242"/>
      <c r="B143" s="242"/>
      <c r="C143" s="243" t="s">
        <v>641</v>
      </c>
      <c r="D143" s="243"/>
      <c r="E143" s="243"/>
      <c r="F143" s="243"/>
      <c r="G143" s="243"/>
      <c r="H143" s="243"/>
      <c r="I143" s="243"/>
      <c r="J143" s="243"/>
      <c r="K143" s="243"/>
      <c r="L143" s="243"/>
      <c r="M143" s="369"/>
      <c r="N143" s="369"/>
      <c r="O143" s="370"/>
    </row>
    <row r="144" spans="1:15" ht="12">
      <c r="A144" s="350" t="s">
        <v>420</v>
      </c>
      <c r="B144" s="243" t="s">
        <v>58</v>
      </c>
      <c r="C144" s="243"/>
      <c r="D144" s="243" t="s">
        <v>421</v>
      </c>
      <c r="E144" s="243"/>
      <c r="F144" s="243" t="s">
        <v>422</v>
      </c>
      <c r="G144" s="243"/>
      <c r="H144" s="243" t="s">
        <v>423</v>
      </c>
      <c r="I144" s="243"/>
      <c r="J144" s="243"/>
      <c r="K144" s="320" t="s">
        <v>424</v>
      </c>
      <c r="L144" s="322"/>
      <c r="M144" s="322"/>
      <c r="N144" s="321"/>
      <c r="O144" s="243" t="s">
        <v>425</v>
      </c>
    </row>
    <row r="145" spans="1:15" ht="12">
      <c r="A145" s="351"/>
      <c r="B145" s="243"/>
      <c r="C145" s="243"/>
      <c r="D145" s="243"/>
      <c r="E145" s="243"/>
      <c r="F145" s="243"/>
      <c r="G145" s="243"/>
      <c r="H145" s="243"/>
      <c r="I145" s="243"/>
      <c r="J145" s="243"/>
      <c r="K145" s="371"/>
      <c r="L145" s="369"/>
      <c r="M145" s="369"/>
      <c r="N145" s="370"/>
      <c r="O145" s="243"/>
    </row>
    <row r="146" spans="1:15" ht="12">
      <c r="A146" s="3" t="s">
        <v>426</v>
      </c>
      <c r="B146" s="243">
        <v>8</v>
      </c>
      <c r="C146" s="243"/>
      <c r="D146" s="243">
        <v>8</v>
      </c>
      <c r="E146" s="243"/>
      <c r="F146" s="243" t="s">
        <v>429</v>
      </c>
      <c r="G146" s="243"/>
      <c r="H146" s="243"/>
      <c r="I146" s="243"/>
      <c r="J146" s="243"/>
      <c r="K146" s="243"/>
      <c r="L146" s="243"/>
      <c r="M146" s="243"/>
      <c r="N146" s="243"/>
      <c r="O146" s="4"/>
    </row>
    <row r="147" spans="1:15" ht="12">
      <c r="A147" s="242" t="s">
        <v>430</v>
      </c>
      <c r="B147" s="243" t="s">
        <v>431</v>
      </c>
      <c r="C147" s="243"/>
      <c r="D147" s="243"/>
      <c r="E147" s="243"/>
      <c r="F147" s="243"/>
      <c r="G147" s="243"/>
      <c r="H147" s="243"/>
      <c r="I147" s="243"/>
      <c r="J147" s="243" t="s">
        <v>432</v>
      </c>
      <c r="K147" s="243"/>
      <c r="L147" s="243"/>
      <c r="M147" s="243"/>
      <c r="N147" s="243"/>
      <c r="O147" s="243"/>
    </row>
    <row r="148" spans="1:15" ht="69.75" customHeight="1">
      <c r="A148" s="242"/>
      <c r="B148" s="245"/>
      <c r="C148" s="245"/>
      <c r="D148" s="245"/>
      <c r="E148" s="245"/>
      <c r="F148" s="245"/>
      <c r="G148" s="245"/>
      <c r="H148" s="245"/>
      <c r="I148" s="245"/>
      <c r="J148" s="245" t="s">
        <v>556</v>
      </c>
      <c r="K148" s="245"/>
      <c r="L148" s="245"/>
      <c r="M148" s="245"/>
      <c r="N148" s="245"/>
      <c r="O148" s="245"/>
    </row>
    <row r="149" spans="1:15" ht="24">
      <c r="A149" s="352" t="s">
        <v>434</v>
      </c>
      <c r="B149" s="4" t="s">
        <v>435</v>
      </c>
      <c r="C149" s="243" t="s">
        <v>436</v>
      </c>
      <c r="D149" s="243"/>
      <c r="E149" s="243" t="s">
        <v>437</v>
      </c>
      <c r="F149" s="243"/>
      <c r="G149" s="243" t="s">
        <v>590</v>
      </c>
      <c r="H149" s="243"/>
      <c r="I149" s="243"/>
      <c r="J149" s="243" t="s">
        <v>385</v>
      </c>
      <c r="K149" s="243"/>
      <c r="L149" s="243"/>
      <c r="M149" s="4" t="s">
        <v>386</v>
      </c>
      <c r="N149" s="243" t="s">
        <v>438</v>
      </c>
      <c r="O149" s="243"/>
    </row>
    <row r="150" spans="1:15" ht="12">
      <c r="A150" s="352"/>
      <c r="B150" s="251" t="s">
        <v>439</v>
      </c>
      <c r="C150" s="320" t="s">
        <v>440</v>
      </c>
      <c r="D150" s="321"/>
      <c r="E150" s="243"/>
      <c r="F150" s="243"/>
      <c r="G150" s="243"/>
      <c r="H150" s="243"/>
      <c r="I150" s="243"/>
      <c r="J150" s="320" t="s">
        <v>389</v>
      </c>
      <c r="K150" s="322"/>
      <c r="L150" s="321"/>
      <c r="M150" s="15" t="s">
        <v>656</v>
      </c>
      <c r="N150" s="245" t="s">
        <v>558</v>
      </c>
      <c r="O150" s="245"/>
    </row>
    <row r="151" spans="1:15" ht="12">
      <c r="A151" s="352"/>
      <c r="B151" s="252"/>
      <c r="C151" s="372"/>
      <c r="D151" s="368"/>
      <c r="E151" s="320"/>
      <c r="F151" s="322"/>
      <c r="G151" s="320"/>
      <c r="H151" s="322"/>
      <c r="I151" s="322"/>
      <c r="J151" s="372"/>
      <c r="K151" s="367"/>
      <c r="L151" s="368"/>
      <c r="M151" s="15" t="s">
        <v>559</v>
      </c>
      <c r="N151" s="331" t="s">
        <v>560</v>
      </c>
      <c r="O151" s="332"/>
    </row>
    <row r="152" spans="1:15" ht="12">
      <c r="A152" s="352"/>
      <c r="B152" s="252"/>
      <c r="C152" s="372"/>
      <c r="D152" s="368"/>
      <c r="E152" s="320"/>
      <c r="F152" s="321"/>
      <c r="G152" s="320"/>
      <c r="H152" s="322"/>
      <c r="I152" s="321"/>
      <c r="J152" s="372"/>
      <c r="K152" s="367"/>
      <c r="L152" s="368"/>
      <c r="M152" s="15" t="s">
        <v>561</v>
      </c>
      <c r="N152" s="245" t="s">
        <v>562</v>
      </c>
      <c r="O152" s="245"/>
    </row>
    <row r="153" spans="1:15" ht="12">
      <c r="A153" s="352"/>
      <c r="B153" s="252"/>
      <c r="C153" s="372"/>
      <c r="D153" s="368"/>
      <c r="E153" s="372"/>
      <c r="F153" s="368"/>
      <c r="G153" s="372"/>
      <c r="H153" s="367"/>
      <c r="I153" s="368"/>
      <c r="J153" s="372"/>
      <c r="K153" s="367"/>
      <c r="L153" s="368"/>
      <c r="M153" s="15" t="s">
        <v>563</v>
      </c>
      <c r="N153" s="331" t="s">
        <v>564</v>
      </c>
      <c r="O153" s="332"/>
    </row>
    <row r="154" spans="1:15" ht="24">
      <c r="A154" s="352"/>
      <c r="B154" s="252"/>
      <c r="C154" s="371"/>
      <c r="D154" s="370"/>
      <c r="E154" s="371"/>
      <c r="F154" s="370"/>
      <c r="G154" s="371"/>
      <c r="H154" s="369"/>
      <c r="I154" s="370"/>
      <c r="J154" s="372"/>
      <c r="K154" s="367"/>
      <c r="L154" s="368"/>
      <c r="M154" s="15" t="s">
        <v>565</v>
      </c>
      <c r="N154" s="331" t="s">
        <v>566</v>
      </c>
      <c r="O154" s="332"/>
    </row>
    <row r="155" spans="1:15" ht="12">
      <c r="A155" s="352"/>
      <c r="B155" s="252"/>
      <c r="C155" s="320" t="s">
        <v>445</v>
      </c>
      <c r="D155" s="321"/>
      <c r="E155" s="243"/>
      <c r="F155" s="243"/>
      <c r="G155" s="243"/>
      <c r="H155" s="243"/>
      <c r="I155" s="243"/>
      <c r="J155" s="320" t="s">
        <v>390</v>
      </c>
      <c r="K155" s="322"/>
      <c r="L155" s="321"/>
      <c r="M155" s="15" t="s">
        <v>567</v>
      </c>
      <c r="N155" s="245" t="s">
        <v>568</v>
      </c>
      <c r="O155" s="245"/>
    </row>
    <row r="156" spans="1:15" ht="24">
      <c r="A156" s="352"/>
      <c r="B156" s="252"/>
      <c r="C156" s="372"/>
      <c r="D156" s="368"/>
      <c r="E156" s="243"/>
      <c r="F156" s="243"/>
      <c r="G156" s="243"/>
      <c r="H156" s="243"/>
      <c r="I156" s="243"/>
      <c r="J156" s="372"/>
      <c r="K156" s="367"/>
      <c r="L156" s="368"/>
      <c r="M156" s="15" t="s">
        <v>569</v>
      </c>
      <c r="N156" s="319">
        <v>1</v>
      </c>
      <c r="O156" s="245"/>
    </row>
    <row r="157" spans="1:15" ht="12">
      <c r="A157" s="352"/>
      <c r="B157" s="252"/>
      <c r="C157" s="372"/>
      <c r="D157" s="368"/>
      <c r="E157" s="249"/>
      <c r="F157" s="248"/>
      <c r="G157" s="249"/>
      <c r="H157" s="247"/>
      <c r="I157" s="248"/>
      <c r="J157" s="372"/>
      <c r="K157" s="367"/>
      <c r="L157" s="368"/>
      <c r="M157" s="15" t="s">
        <v>570</v>
      </c>
      <c r="N157" s="331" t="s">
        <v>474</v>
      </c>
      <c r="O157" s="332"/>
    </row>
    <row r="158" spans="1:15" ht="12">
      <c r="A158" s="352"/>
      <c r="B158" s="252"/>
      <c r="C158" s="320" t="s">
        <v>449</v>
      </c>
      <c r="D158" s="321"/>
      <c r="E158" s="249"/>
      <c r="F158" s="248"/>
      <c r="G158" s="249"/>
      <c r="H158" s="247"/>
      <c r="I158" s="248"/>
      <c r="J158" s="320" t="s">
        <v>391</v>
      </c>
      <c r="K158" s="322"/>
      <c r="L158" s="321"/>
      <c r="M158" s="15" t="s">
        <v>571</v>
      </c>
      <c r="N158" s="245" t="s">
        <v>572</v>
      </c>
      <c r="O158" s="245"/>
    </row>
    <row r="159" spans="1:15" ht="24">
      <c r="A159" s="352"/>
      <c r="B159" s="252"/>
      <c r="C159" s="372"/>
      <c r="D159" s="368"/>
      <c r="E159" s="249"/>
      <c r="F159" s="248"/>
      <c r="G159" s="249"/>
      <c r="H159" s="247"/>
      <c r="I159" s="248"/>
      <c r="J159" s="372"/>
      <c r="K159" s="367"/>
      <c r="L159" s="368"/>
      <c r="M159" s="4" t="s">
        <v>573</v>
      </c>
      <c r="N159" s="246">
        <v>1</v>
      </c>
      <c r="O159" s="248"/>
    </row>
    <row r="160" spans="1:15" ht="24">
      <c r="A160" s="352"/>
      <c r="B160" s="252"/>
      <c r="C160" s="371"/>
      <c r="D160" s="370"/>
      <c r="E160" s="249"/>
      <c r="F160" s="248"/>
      <c r="G160" s="249"/>
      <c r="H160" s="247"/>
      <c r="I160" s="248"/>
      <c r="J160" s="371"/>
      <c r="K160" s="369"/>
      <c r="L160" s="370"/>
      <c r="M160" s="15" t="s">
        <v>574</v>
      </c>
      <c r="N160" s="246">
        <v>1</v>
      </c>
      <c r="O160" s="248"/>
    </row>
    <row r="161" spans="1:15" ht="12">
      <c r="A161" s="352"/>
      <c r="B161" s="252"/>
      <c r="C161" s="372" t="s">
        <v>392</v>
      </c>
      <c r="D161" s="368"/>
      <c r="E161" s="6"/>
      <c r="F161" s="7"/>
      <c r="G161" s="6"/>
      <c r="H161" s="14"/>
      <c r="I161" s="7"/>
      <c r="J161" s="372" t="s">
        <v>392</v>
      </c>
      <c r="K161" s="367"/>
      <c r="L161" s="368"/>
      <c r="M161" s="24" t="s">
        <v>222</v>
      </c>
      <c r="N161" s="249" t="s">
        <v>576</v>
      </c>
      <c r="O161" s="248"/>
    </row>
    <row r="162" spans="1:15" ht="12">
      <c r="A162" s="352"/>
      <c r="B162" s="252"/>
      <c r="C162" s="372"/>
      <c r="D162" s="368"/>
      <c r="E162" s="249"/>
      <c r="F162" s="248"/>
      <c r="G162" s="249"/>
      <c r="H162" s="247"/>
      <c r="I162" s="248"/>
      <c r="J162" s="372"/>
      <c r="K162" s="367"/>
      <c r="L162" s="368"/>
      <c r="M162" s="24" t="s">
        <v>227</v>
      </c>
      <c r="N162" s="249" t="s">
        <v>575</v>
      </c>
      <c r="O162" s="248"/>
    </row>
    <row r="163" spans="1:15" ht="12">
      <c r="A163" s="352"/>
      <c r="B163" s="252"/>
      <c r="C163" s="372"/>
      <c r="D163" s="368"/>
      <c r="E163" s="243"/>
      <c r="F163" s="243"/>
      <c r="G163" s="243"/>
      <c r="H163" s="243"/>
      <c r="I163" s="243"/>
      <c r="J163" s="372"/>
      <c r="K163" s="367"/>
      <c r="L163" s="368"/>
      <c r="M163" s="24" t="s">
        <v>458</v>
      </c>
      <c r="N163" s="249" t="s">
        <v>576</v>
      </c>
      <c r="O163" s="248"/>
    </row>
    <row r="164" spans="1:15" ht="12">
      <c r="A164" s="352"/>
      <c r="B164" s="252"/>
      <c r="C164" s="371"/>
      <c r="D164" s="370"/>
      <c r="E164" s="249"/>
      <c r="F164" s="248"/>
      <c r="G164" s="249"/>
      <c r="H164" s="247"/>
      <c r="I164" s="247"/>
      <c r="J164" s="371"/>
      <c r="K164" s="369"/>
      <c r="L164" s="370"/>
      <c r="M164" s="24" t="s">
        <v>213</v>
      </c>
      <c r="N164" s="249" t="s">
        <v>575</v>
      </c>
      <c r="O164" s="248"/>
    </row>
    <row r="165" spans="1:15" ht="12">
      <c r="A165" s="352"/>
      <c r="B165" s="243"/>
      <c r="C165" s="243" t="s">
        <v>462</v>
      </c>
      <c r="D165" s="243"/>
      <c r="E165" s="243"/>
      <c r="F165" s="243"/>
      <c r="G165" s="243"/>
      <c r="H165" s="243"/>
      <c r="I165" s="243"/>
      <c r="J165" s="243" t="s">
        <v>462</v>
      </c>
      <c r="K165" s="243"/>
      <c r="L165" s="243"/>
      <c r="M165" s="15" t="s">
        <v>577</v>
      </c>
      <c r="N165" s="245" t="s">
        <v>578</v>
      </c>
      <c r="O165" s="245"/>
    </row>
    <row r="166" spans="1:15" ht="12">
      <c r="A166" s="352"/>
      <c r="B166" s="243"/>
      <c r="C166" s="243" t="s">
        <v>467</v>
      </c>
      <c r="D166" s="243"/>
      <c r="E166" s="243"/>
      <c r="F166" s="243"/>
      <c r="G166" s="245"/>
      <c r="H166" s="245"/>
      <c r="I166" s="245"/>
      <c r="J166" s="243" t="s">
        <v>467</v>
      </c>
      <c r="K166" s="243"/>
      <c r="L166" s="243"/>
      <c r="M166" s="15" t="s">
        <v>579</v>
      </c>
      <c r="N166" s="245" t="s">
        <v>474</v>
      </c>
      <c r="O166" s="245"/>
    </row>
    <row r="167" spans="1:15" ht="24">
      <c r="A167" s="352"/>
      <c r="B167" s="4" t="s">
        <v>470</v>
      </c>
      <c r="C167" s="243" t="s">
        <v>471</v>
      </c>
      <c r="D167" s="243"/>
      <c r="E167" s="243"/>
      <c r="F167" s="243"/>
      <c r="G167" s="245"/>
      <c r="H167" s="245"/>
      <c r="I167" s="245"/>
      <c r="J167" s="243" t="s">
        <v>472</v>
      </c>
      <c r="K167" s="243"/>
      <c r="L167" s="243"/>
      <c r="M167" s="15" t="s">
        <v>580</v>
      </c>
      <c r="N167" s="245" t="s">
        <v>474</v>
      </c>
      <c r="O167" s="245"/>
    </row>
    <row r="168" spans="1:15" ht="12">
      <c r="A168" s="324"/>
      <c r="B168" s="324"/>
      <c r="C168" s="324"/>
      <c r="D168" s="324"/>
      <c r="E168" s="324"/>
      <c r="F168" s="324"/>
      <c r="G168" s="324"/>
      <c r="H168" s="324"/>
      <c r="I168" s="324"/>
      <c r="J168" s="324"/>
      <c r="K168" s="324"/>
      <c r="L168" s="324"/>
      <c r="M168" s="324"/>
      <c r="N168" s="324"/>
      <c r="O168" s="324"/>
    </row>
    <row r="171" spans="1:15" ht="21">
      <c r="A171" s="241" t="s">
        <v>623</v>
      </c>
      <c r="B171" s="241"/>
      <c r="C171" s="241"/>
      <c r="D171" s="241"/>
      <c r="E171" s="241"/>
      <c r="F171" s="241"/>
      <c r="G171" s="241"/>
      <c r="H171" s="241"/>
      <c r="I171" s="241"/>
      <c r="J171" s="241"/>
      <c r="K171" s="241"/>
      <c r="L171" s="241"/>
      <c r="M171" s="241"/>
      <c r="N171" s="241"/>
      <c r="O171" s="241"/>
    </row>
    <row r="172" spans="1:15" ht="12">
      <c r="A172" s="317" t="s">
        <v>657</v>
      </c>
      <c r="B172" s="317"/>
      <c r="C172" s="317"/>
      <c r="D172" s="317"/>
      <c r="E172" s="317"/>
      <c r="F172" s="317"/>
      <c r="G172" s="317"/>
      <c r="H172" s="317"/>
      <c r="I172" s="317"/>
      <c r="J172" s="317"/>
      <c r="K172" s="317"/>
      <c r="L172" s="317"/>
      <c r="M172" s="317"/>
      <c r="N172" s="317"/>
      <c r="O172" s="317"/>
    </row>
    <row r="173" spans="1:15" ht="12">
      <c r="A173" s="336" t="s">
        <v>313</v>
      </c>
      <c r="B173" s="336"/>
      <c r="C173" s="337" t="s">
        <v>321</v>
      </c>
      <c r="D173" s="337"/>
      <c r="E173" s="337"/>
      <c r="F173" s="337"/>
      <c r="G173" s="337"/>
      <c r="H173" s="337"/>
      <c r="I173" s="337"/>
      <c r="J173" s="337"/>
      <c r="K173" s="337"/>
      <c r="L173" s="337"/>
      <c r="M173" s="337"/>
      <c r="N173" s="337"/>
      <c r="O173" s="337"/>
    </row>
    <row r="174" spans="1:15" ht="12">
      <c r="A174" s="336" t="s">
        <v>402</v>
      </c>
      <c r="B174" s="336"/>
      <c r="C174" s="337" t="s">
        <v>0</v>
      </c>
      <c r="D174" s="337"/>
      <c r="E174" s="337"/>
      <c r="F174" s="337"/>
      <c r="G174" s="337"/>
      <c r="H174" s="337"/>
      <c r="I174" s="374" t="s">
        <v>403</v>
      </c>
      <c r="J174" s="375"/>
      <c r="K174" s="376"/>
      <c r="L174" s="337" t="s">
        <v>404</v>
      </c>
      <c r="M174" s="337"/>
      <c r="N174" s="337"/>
      <c r="O174" s="337"/>
    </row>
    <row r="175" spans="1:15" ht="12">
      <c r="A175" s="336"/>
      <c r="B175" s="336"/>
      <c r="C175" s="337"/>
      <c r="D175" s="337"/>
      <c r="E175" s="337"/>
      <c r="F175" s="337"/>
      <c r="G175" s="337"/>
      <c r="H175" s="337"/>
      <c r="I175" s="377"/>
      <c r="J175" s="378"/>
      <c r="K175" s="379"/>
      <c r="L175" s="337"/>
      <c r="M175" s="337"/>
      <c r="N175" s="337"/>
      <c r="O175" s="337"/>
    </row>
    <row r="176" spans="1:15" ht="12">
      <c r="A176" s="336" t="s">
        <v>405</v>
      </c>
      <c r="B176" s="336"/>
      <c r="C176" s="337" t="s">
        <v>406</v>
      </c>
      <c r="D176" s="337"/>
      <c r="E176" s="337"/>
      <c r="F176" s="337"/>
      <c r="G176" s="337"/>
      <c r="H176" s="337"/>
      <c r="I176" s="336" t="s">
        <v>407</v>
      </c>
      <c r="J176" s="336"/>
      <c r="K176" s="336"/>
      <c r="L176" s="337" t="s">
        <v>408</v>
      </c>
      <c r="M176" s="337"/>
      <c r="N176" s="337"/>
      <c r="O176" s="337"/>
    </row>
    <row r="177" spans="1:15" ht="12">
      <c r="A177" s="336" t="s">
        <v>409</v>
      </c>
      <c r="B177" s="336"/>
      <c r="C177" s="338" t="s">
        <v>503</v>
      </c>
      <c r="D177" s="338"/>
      <c r="E177" s="338"/>
      <c r="F177" s="338"/>
      <c r="G177" s="338"/>
      <c r="H177" s="338"/>
      <c r="I177" s="338"/>
      <c r="J177" s="338"/>
      <c r="K177" s="338"/>
      <c r="L177" s="338"/>
      <c r="M177" s="338"/>
      <c r="N177" s="338"/>
      <c r="O177" s="338"/>
    </row>
    <row r="178" spans="1:15" ht="12">
      <c r="A178" s="336" t="s">
        <v>411</v>
      </c>
      <c r="B178" s="336"/>
      <c r="C178" s="338" t="s">
        <v>412</v>
      </c>
      <c r="D178" s="338"/>
      <c r="E178" s="338"/>
      <c r="F178" s="338"/>
      <c r="G178" s="338" t="s">
        <v>504</v>
      </c>
      <c r="H178" s="338"/>
      <c r="I178" s="338"/>
      <c r="J178" s="338"/>
      <c r="K178" s="338"/>
      <c r="L178" s="338"/>
      <c r="M178" s="348" t="s">
        <v>414</v>
      </c>
      <c r="N178" s="348"/>
      <c r="O178" s="349"/>
    </row>
    <row r="179" spans="1:15" ht="12">
      <c r="A179" s="336"/>
      <c r="B179" s="336"/>
      <c r="C179" s="338" t="s">
        <v>505</v>
      </c>
      <c r="D179" s="338"/>
      <c r="E179" s="338"/>
      <c r="F179" s="338"/>
      <c r="G179" s="338" t="s">
        <v>506</v>
      </c>
      <c r="H179" s="338"/>
      <c r="I179" s="338"/>
      <c r="J179" s="338"/>
      <c r="K179" s="338"/>
      <c r="L179" s="338"/>
      <c r="M179" s="380"/>
      <c r="N179" s="380"/>
      <c r="O179" s="381"/>
    </row>
    <row r="180" spans="1:15" ht="12">
      <c r="A180" s="336"/>
      <c r="B180" s="336"/>
      <c r="C180" s="338" t="s">
        <v>628</v>
      </c>
      <c r="D180" s="338"/>
      <c r="E180" s="338"/>
      <c r="F180" s="338"/>
      <c r="G180" s="338" t="s">
        <v>418</v>
      </c>
      <c r="H180" s="338"/>
      <c r="I180" s="338"/>
      <c r="J180" s="338"/>
      <c r="K180" s="338"/>
      <c r="L180" s="338"/>
      <c r="M180" s="380"/>
      <c r="N180" s="380"/>
      <c r="O180" s="381"/>
    </row>
    <row r="181" spans="1:15" ht="12">
      <c r="A181" s="336"/>
      <c r="B181" s="336"/>
      <c r="C181" s="337" t="s">
        <v>641</v>
      </c>
      <c r="D181" s="337"/>
      <c r="E181" s="337"/>
      <c r="F181" s="337"/>
      <c r="G181" s="337"/>
      <c r="H181" s="337"/>
      <c r="I181" s="337"/>
      <c r="J181" s="337"/>
      <c r="K181" s="337"/>
      <c r="L181" s="337"/>
      <c r="M181" s="382"/>
      <c r="N181" s="382"/>
      <c r="O181" s="383"/>
    </row>
    <row r="182" spans="1:15" ht="12">
      <c r="A182" s="353" t="s">
        <v>420</v>
      </c>
      <c r="B182" s="337" t="s">
        <v>58</v>
      </c>
      <c r="C182" s="337"/>
      <c r="D182" s="337" t="s">
        <v>421</v>
      </c>
      <c r="E182" s="337"/>
      <c r="F182" s="337" t="s">
        <v>422</v>
      </c>
      <c r="G182" s="337"/>
      <c r="H182" s="337" t="s">
        <v>423</v>
      </c>
      <c r="I182" s="337"/>
      <c r="J182" s="337"/>
      <c r="K182" s="347" t="s">
        <v>424</v>
      </c>
      <c r="L182" s="348"/>
      <c r="M182" s="348"/>
      <c r="N182" s="349"/>
      <c r="O182" s="337" t="s">
        <v>425</v>
      </c>
    </row>
    <row r="183" spans="1:15" ht="12">
      <c r="A183" s="354"/>
      <c r="B183" s="337"/>
      <c r="C183" s="337"/>
      <c r="D183" s="337"/>
      <c r="E183" s="337"/>
      <c r="F183" s="337"/>
      <c r="G183" s="337"/>
      <c r="H183" s="337"/>
      <c r="I183" s="337"/>
      <c r="J183" s="337"/>
      <c r="K183" s="384"/>
      <c r="L183" s="382"/>
      <c r="M183" s="382"/>
      <c r="N183" s="383"/>
      <c r="O183" s="337"/>
    </row>
    <row r="184" spans="1:15" ht="12">
      <c r="A184" s="26" t="s">
        <v>426</v>
      </c>
      <c r="B184" s="337">
        <v>10</v>
      </c>
      <c r="C184" s="337"/>
      <c r="D184" s="337">
        <v>10</v>
      </c>
      <c r="E184" s="337"/>
      <c r="F184" s="337" t="s">
        <v>429</v>
      </c>
      <c r="G184" s="337"/>
      <c r="H184" s="337"/>
      <c r="I184" s="337"/>
      <c r="J184" s="337"/>
      <c r="K184" s="337"/>
      <c r="L184" s="337"/>
      <c r="M184" s="337"/>
      <c r="N184" s="337"/>
      <c r="O184" s="27"/>
    </row>
    <row r="185" spans="1:15" ht="12">
      <c r="A185" s="355" t="s">
        <v>430</v>
      </c>
      <c r="B185" s="339" t="s">
        <v>431</v>
      </c>
      <c r="C185" s="339"/>
      <c r="D185" s="339"/>
      <c r="E185" s="339"/>
      <c r="F185" s="339"/>
      <c r="G185" s="339"/>
      <c r="H185" s="339"/>
      <c r="I185" s="339"/>
      <c r="J185" s="339" t="s">
        <v>432</v>
      </c>
      <c r="K185" s="339"/>
      <c r="L185" s="339"/>
      <c r="M185" s="339"/>
      <c r="N185" s="339"/>
      <c r="O185" s="339"/>
    </row>
    <row r="186" spans="1:15" ht="51" customHeight="1">
      <c r="A186" s="355"/>
      <c r="B186" s="340"/>
      <c r="C186" s="340"/>
      <c r="D186" s="340"/>
      <c r="E186" s="340"/>
      <c r="F186" s="340"/>
      <c r="G186" s="340"/>
      <c r="H186" s="340"/>
      <c r="I186" s="340"/>
      <c r="J186" s="340" t="s">
        <v>507</v>
      </c>
      <c r="K186" s="340"/>
      <c r="L186" s="340"/>
      <c r="M186" s="340"/>
      <c r="N186" s="340"/>
      <c r="O186" s="340"/>
    </row>
    <row r="187" spans="1:15" ht="21">
      <c r="A187" s="352" t="s">
        <v>434</v>
      </c>
      <c r="B187" s="27" t="s">
        <v>435</v>
      </c>
      <c r="C187" s="337" t="s">
        <v>436</v>
      </c>
      <c r="D187" s="337"/>
      <c r="E187" s="337" t="s">
        <v>437</v>
      </c>
      <c r="F187" s="337"/>
      <c r="G187" s="337" t="s">
        <v>590</v>
      </c>
      <c r="H187" s="337"/>
      <c r="I187" s="337"/>
      <c r="J187" s="337" t="s">
        <v>385</v>
      </c>
      <c r="K187" s="337"/>
      <c r="L187" s="337"/>
      <c r="M187" s="27" t="s">
        <v>386</v>
      </c>
      <c r="N187" s="337" t="s">
        <v>438</v>
      </c>
      <c r="O187" s="337"/>
    </row>
    <row r="188" spans="1:15" ht="12">
      <c r="A188" s="352"/>
      <c r="B188" s="356" t="s">
        <v>439</v>
      </c>
      <c r="C188" s="347" t="s">
        <v>440</v>
      </c>
      <c r="D188" s="349"/>
      <c r="E188" s="337"/>
      <c r="F188" s="337"/>
      <c r="G188" s="337"/>
      <c r="H188" s="337"/>
      <c r="I188" s="337"/>
      <c r="J188" s="347" t="s">
        <v>389</v>
      </c>
      <c r="K188" s="348"/>
      <c r="L188" s="349"/>
      <c r="M188" s="29" t="s">
        <v>658</v>
      </c>
      <c r="N188" s="341" t="s">
        <v>509</v>
      </c>
      <c r="O188" s="341"/>
    </row>
    <row r="189" spans="1:15" ht="21">
      <c r="A189" s="352"/>
      <c r="B189" s="357"/>
      <c r="C189" s="385"/>
      <c r="D189" s="381"/>
      <c r="E189" s="337"/>
      <c r="F189" s="337"/>
      <c r="G189" s="337"/>
      <c r="H189" s="337"/>
      <c r="I189" s="337"/>
      <c r="J189" s="385"/>
      <c r="K189" s="380"/>
      <c r="L189" s="381"/>
      <c r="M189" s="30" t="s">
        <v>510</v>
      </c>
      <c r="N189" s="341" t="s">
        <v>511</v>
      </c>
      <c r="O189" s="341"/>
    </row>
    <row r="190" spans="1:15" ht="12">
      <c r="A190" s="352"/>
      <c r="B190" s="357"/>
      <c r="C190" s="385"/>
      <c r="D190" s="381"/>
      <c r="E190" s="337"/>
      <c r="F190" s="337"/>
      <c r="G190" s="337"/>
      <c r="H190" s="337"/>
      <c r="I190" s="337"/>
      <c r="J190" s="385"/>
      <c r="K190" s="380"/>
      <c r="L190" s="381"/>
      <c r="M190" s="30" t="s">
        <v>512</v>
      </c>
      <c r="N190" s="341" t="s">
        <v>513</v>
      </c>
      <c r="O190" s="341"/>
    </row>
    <row r="191" spans="1:15" ht="12">
      <c r="A191" s="352"/>
      <c r="B191" s="357"/>
      <c r="C191" s="384"/>
      <c r="D191" s="383"/>
      <c r="E191" s="337"/>
      <c r="F191" s="337"/>
      <c r="G191" s="337"/>
      <c r="H191" s="337"/>
      <c r="I191" s="337"/>
      <c r="J191" s="385"/>
      <c r="K191" s="380"/>
      <c r="L191" s="381"/>
      <c r="M191" s="30" t="s">
        <v>514</v>
      </c>
      <c r="N191" s="341" t="s">
        <v>515</v>
      </c>
      <c r="O191" s="341"/>
    </row>
    <row r="192" spans="1:15" ht="12">
      <c r="A192" s="352"/>
      <c r="B192" s="357"/>
      <c r="C192" s="337" t="s">
        <v>445</v>
      </c>
      <c r="D192" s="337"/>
      <c r="E192" s="347"/>
      <c r="F192" s="349"/>
      <c r="G192" s="347"/>
      <c r="H192" s="348"/>
      <c r="I192" s="349"/>
      <c r="J192" s="337" t="s">
        <v>390</v>
      </c>
      <c r="K192" s="337"/>
      <c r="L192" s="337"/>
      <c r="M192" s="29" t="s">
        <v>516</v>
      </c>
      <c r="N192" s="338" t="s">
        <v>474</v>
      </c>
      <c r="O192" s="338"/>
    </row>
    <row r="193" spans="1:15" ht="12">
      <c r="A193" s="352"/>
      <c r="B193" s="357"/>
      <c r="C193" s="337"/>
      <c r="D193" s="337"/>
      <c r="E193" s="384"/>
      <c r="F193" s="383"/>
      <c r="G193" s="384"/>
      <c r="H193" s="382"/>
      <c r="I193" s="383"/>
      <c r="J193" s="337"/>
      <c r="K193" s="337"/>
      <c r="L193" s="337"/>
      <c r="M193" s="29" t="s">
        <v>517</v>
      </c>
      <c r="N193" s="338" t="s">
        <v>518</v>
      </c>
      <c r="O193" s="338"/>
    </row>
    <row r="194" spans="1:15" ht="21">
      <c r="A194" s="352"/>
      <c r="B194" s="357"/>
      <c r="C194" s="347" t="s">
        <v>449</v>
      </c>
      <c r="D194" s="349"/>
      <c r="E194" s="347"/>
      <c r="F194" s="349"/>
      <c r="G194" s="347"/>
      <c r="H194" s="348"/>
      <c r="I194" s="349"/>
      <c r="J194" s="347" t="s">
        <v>391</v>
      </c>
      <c r="K194" s="348"/>
      <c r="L194" s="349"/>
      <c r="M194" s="30" t="s">
        <v>519</v>
      </c>
      <c r="N194" s="342">
        <v>1</v>
      </c>
      <c r="O194" s="338"/>
    </row>
    <row r="195" spans="1:15" ht="12">
      <c r="A195" s="352"/>
      <c r="B195" s="357"/>
      <c r="C195" s="385"/>
      <c r="D195" s="381"/>
      <c r="E195" s="385"/>
      <c r="F195" s="381"/>
      <c r="G195" s="385"/>
      <c r="H195" s="380"/>
      <c r="I195" s="381"/>
      <c r="J195" s="385"/>
      <c r="K195" s="380"/>
      <c r="L195" s="381"/>
      <c r="M195" s="28" t="s">
        <v>520</v>
      </c>
      <c r="N195" s="342">
        <v>1</v>
      </c>
      <c r="O195" s="338"/>
    </row>
    <row r="196" spans="1:15" ht="12">
      <c r="A196" s="352"/>
      <c r="B196" s="357"/>
      <c r="C196" s="347" t="s">
        <v>392</v>
      </c>
      <c r="D196" s="349"/>
      <c r="E196" s="347"/>
      <c r="F196" s="349"/>
      <c r="G196" s="347"/>
      <c r="H196" s="348"/>
      <c r="I196" s="349"/>
      <c r="J196" s="347" t="s">
        <v>392</v>
      </c>
      <c r="K196" s="348"/>
      <c r="L196" s="349"/>
      <c r="M196" s="30" t="s">
        <v>222</v>
      </c>
      <c r="N196" s="338" t="s">
        <v>492</v>
      </c>
      <c r="O196" s="338"/>
    </row>
    <row r="197" spans="1:15" ht="12">
      <c r="A197" s="352"/>
      <c r="B197" s="358"/>
      <c r="C197" s="385"/>
      <c r="D197" s="381"/>
      <c r="E197" s="384"/>
      <c r="F197" s="383"/>
      <c r="G197" s="384"/>
      <c r="H197" s="382"/>
      <c r="I197" s="383"/>
      <c r="J197" s="385"/>
      <c r="K197" s="386"/>
      <c r="L197" s="381"/>
      <c r="M197" s="30" t="s">
        <v>227</v>
      </c>
      <c r="N197" s="338" t="s">
        <v>492</v>
      </c>
      <c r="O197" s="338"/>
    </row>
    <row r="198" spans="1:15" ht="12">
      <c r="A198" s="352"/>
      <c r="B198" s="32"/>
      <c r="C198" s="384"/>
      <c r="D198" s="383"/>
      <c r="E198" s="337"/>
      <c r="F198" s="337"/>
      <c r="G198" s="337"/>
      <c r="H198" s="337"/>
      <c r="I198" s="337"/>
      <c r="J198" s="384"/>
      <c r="K198" s="382"/>
      <c r="L198" s="383"/>
      <c r="M198" s="30" t="s">
        <v>659</v>
      </c>
      <c r="N198" s="338" t="s">
        <v>522</v>
      </c>
      <c r="O198" s="338"/>
    </row>
    <row r="199" spans="1:15" ht="12">
      <c r="A199" s="352"/>
      <c r="B199" s="337" t="s">
        <v>393</v>
      </c>
      <c r="C199" s="337" t="s">
        <v>460</v>
      </c>
      <c r="D199" s="337"/>
      <c r="E199" s="337"/>
      <c r="F199" s="337"/>
      <c r="G199" s="337"/>
      <c r="H199" s="337"/>
      <c r="I199" s="337"/>
      <c r="J199" s="337" t="s">
        <v>460</v>
      </c>
      <c r="K199" s="337"/>
      <c r="L199" s="337"/>
      <c r="M199" s="33" t="s">
        <v>523</v>
      </c>
      <c r="N199" s="337" t="s">
        <v>524</v>
      </c>
      <c r="O199" s="337"/>
    </row>
    <row r="200" spans="1:15" ht="12">
      <c r="A200" s="352"/>
      <c r="B200" s="337"/>
      <c r="C200" s="347" t="s">
        <v>462</v>
      </c>
      <c r="D200" s="349"/>
      <c r="E200" s="337"/>
      <c r="F200" s="337"/>
      <c r="G200" s="337"/>
      <c r="H200" s="337"/>
      <c r="I200" s="337"/>
      <c r="J200" s="347" t="s">
        <v>462</v>
      </c>
      <c r="K200" s="348"/>
      <c r="L200" s="349"/>
      <c r="M200" s="30" t="s">
        <v>525</v>
      </c>
      <c r="N200" s="338" t="s">
        <v>526</v>
      </c>
      <c r="O200" s="338"/>
    </row>
    <row r="201" spans="1:15" ht="21">
      <c r="A201" s="352"/>
      <c r="B201" s="337"/>
      <c r="C201" s="384"/>
      <c r="D201" s="383"/>
      <c r="E201" s="337"/>
      <c r="F201" s="337"/>
      <c r="G201" s="337"/>
      <c r="H201" s="337"/>
      <c r="I201" s="337"/>
      <c r="J201" s="384"/>
      <c r="K201" s="382"/>
      <c r="L201" s="383"/>
      <c r="M201" s="30" t="s">
        <v>527</v>
      </c>
      <c r="N201" s="343" t="s">
        <v>528</v>
      </c>
      <c r="O201" s="344"/>
    </row>
    <row r="202" spans="1:15" ht="21">
      <c r="A202" s="352"/>
      <c r="B202" s="337"/>
      <c r="C202" s="347" t="s">
        <v>464</v>
      </c>
      <c r="D202" s="349"/>
      <c r="E202" s="337"/>
      <c r="F202" s="337"/>
      <c r="G202" s="337"/>
      <c r="H202" s="337"/>
      <c r="I202" s="337"/>
      <c r="J202" s="337" t="s">
        <v>464</v>
      </c>
      <c r="K202" s="337"/>
      <c r="L202" s="337"/>
      <c r="M202" s="30" t="s">
        <v>660</v>
      </c>
      <c r="N202" s="343" t="s">
        <v>661</v>
      </c>
      <c r="O202" s="344"/>
    </row>
    <row r="203" spans="1:15" ht="31.5">
      <c r="A203" s="352"/>
      <c r="B203" s="337"/>
      <c r="C203" s="384"/>
      <c r="D203" s="383"/>
      <c r="E203" s="337"/>
      <c r="F203" s="337"/>
      <c r="G203" s="338"/>
      <c r="H203" s="338"/>
      <c r="I203" s="338"/>
      <c r="J203" s="337" t="s">
        <v>464</v>
      </c>
      <c r="K203" s="337"/>
      <c r="L203" s="337"/>
      <c r="M203" s="30" t="s">
        <v>662</v>
      </c>
      <c r="N203" s="338" t="s">
        <v>663</v>
      </c>
      <c r="O203" s="338"/>
    </row>
    <row r="204" spans="1:15" ht="12">
      <c r="A204" s="352"/>
      <c r="B204" s="337"/>
      <c r="C204" s="337" t="s">
        <v>467</v>
      </c>
      <c r="D204" s="337"/>
      <c r="E204" s="337"/>
      <c r="F204" s="337"/>
      <c r="G204" s="338"/>
      <c r="H204" s="338"/>
      <c r="I204" s="338"/>
      <c r="J204" s="337" t="s">
        <v>467</v>
      </c>
      <c r="K204" s="337"/>
      <c r="L204" s="337"/>
      <c r="M204" s="29" t="s">
        <v>529</v>
      </c>
      <c r="N204" s="338" t="s">
        <v>530</v>
      </c>
      <c r="O204" s="338"/>
    </row>
    <row r="205" spans="1:15" ht="21">
      <c r="A205" s="352"/>
      <c r="B205" s="27" t="s">
        <v>470</v>
      </c>
      <c r="C205" s="337" t="s">
        <v>471</v>
      </c>
      <c r="D205" s="337"/>
      <c r="E205" s="337"/>
      <c r="F205" s="337"/>
      <c r="G205" s="338"/>
      <c r="H205" s="338"/>
      <c r="I205" s="338"/>
      <c r="J205" s="337" t="s">
        <v>472</v>
      </c>
      <c r="K205" s="337"/>
      <c r="L205" s="337"/>
      <c r="M205" s="30" t="s">
        <v>531</v>
      </c>
      <c r="N205" s="338" t="s">
        <v>474</v>
      </c>
      <c r="O205" s="338"/>
    </row>
    <row r="206" spans="1:15" ht="12">
      <c r="A206" s="324"/>
      <c r="B206" s="324"/>
      <c r="C206" s="324"/>
      <c r="D206" s="324"/>
      <c r="E206" s="324"/>
      <c r="F206" s="324"/>
      <c r="G206" s="324"/>
      <c r="H206" s="324"/>
      <c r="I206" s="324"/>
      <c r="J206" s="324"/>
      <c r="K206" s="324"/>
      <c r="L206" s="324"/>
      <c r="M206" s="324"/>
      <c r="N206" s="324"/>
      <c r="O206" s="324"/>
    </row>
    <row r="208" spans="1:15" ht="21">
      <c r="A208" s="241" t="s">
        <v>623</v>
      </c>
      <c r="B208" s="241"/>
      <c r="C208" s="241"/>
      <c r="D208" s="241"/>
      <c r="E208" s="241"/>
      <c r="F208" s="241"/>
      <c r="G208" s="241"/>
      <c r="H208" s="241"/>
      <c r="I208" s="241"/>
      <c r="J208" s="241"/>
      <c r="K208" s="241"/>
      <c r="L208" s="241"/>
      <c r="M208" s="241"/>
      <c r="N208" s="241"/>
      <c r="O208" s="241"/>
    </row>
    <row r="209" spans="1:15" ht="12">
      <c r="A209" s="317" t="s">
        <v>657</v>
      </c>
      <c r="B209" s="317"/>
      <c r="C209" s="317"/>
      <c r="D209" s="317"/>
      <c r="E209" s="317"/>
      <c r="F209" s="317"/>
      <c r="G209" s="317"/>
      <c r="H209" s="317"/>
      <c r="I209" s="317"/>
      <c r="J209" s="317"/>
      <c r="K209" s="317"/>
      <c r="L209" s="317"/>
      <c r="M209" s="317"/>
      <c r="N209" s="317"/>
      <c r="O209" s="317"/>
    </row>
    <row r="210" spans="1:15" ht="12">
      <c r="A210" s="336" t="s">
        <v>313</v>
      </c>
      <c r="B210" s="336"/>
      <c r="C210" s="337" t="s">
        <v>320</v>
      </c>
      <c r="D210" s="337"/>
      <c r="E210" s="337"/>
      <c r="F210" s="337"/>
      <c r="G210" s="337"/>
      <c r="H210" s="337"/>
      <c r="I210" s="337"/>
      <c r="J210" s="337"/>
      <c r="K210" s="337"/>
      <c r="L210" s="337"/>
      <c r="M210" s="337"/>
      <c r="N210" s="337"/>
      <c r="O210" s="337"/>
    </row>
    <row r="211" spans="1:15" ht="12">
      <c r="A211" s="336" t="s">
        <v>402</v>
      </c>
      <c r="B211" s="336"/>
      <c r="C211" s="337" t="s">
        <v>0</v>
      </c>
      <c r="D211" s="337"/>
      <c r="E211" s="337"/>
      <c r="F211" s="337"/>
      <c r="G211" s="337"/>
      <c r="H211" s="337"/>
      <c r="I211" s="374" t="s">
        <v>403</v>
      </c>
      <c r="J211" s="375"/>
      <c r="K211" s="376"/>
      <c r="L211" s="337" t="s">
        <v>404</v>
      </c>
      <c r="M211" s="337"/>
      <c r="N211" s="337"/>
      <c r="O211" s="337"/>
    </row>
    <row r="212" spans="1:15" ht="12">
      <c r="A212" s="336"/>
      <c r="B212" s="336"/>
      <c r="C212" s="337"/>
      <c r="D212" s="337"/>
      <c r="E212" s="337"/>
      <c r="F212" s="337"/>
      <c r="G212" s="337"/>
      <c r="H212" s="337"/>
      <c r="I212" s="377"/>
      <c r="J212" s="378"/>
      <c r="K212" s="379"/>
      <c r="L212" s="337"/>
      <c r="M212" s="337"/>
      <c r="N212" s="337"/>
      <c r="O212" s="337"/>
    </row>
    <row r="213" spans="1:15" ht="15" customHeight="1">
      <c r="A213" s="336" t="s">
        <v>405</v>
      </c>
      <c r="B213" s="336"/>
      <c r="C213" s="337" t="s">
        <v>406</v>
      </c>
      <c r="D213" s="337"/>
      <c r="E213" s="337"/>
      <c r="F213" s="337"/>
      <c r="G213" s="337"/>
      <c r="H213" s="337"/>
      <c r="I213" s="336" t="s">
        <v>407</v>
      </c>
      <c r="J213" s="336"/>
      <c r="K213" s="336"/>
      <c r="L213" s="337" t="s">
        <v>408</v>
      </c>
      <c r="M213" s="337"/>
      <c r="N213" s="337"/>
      <c r="O213" s="337"/>
    </row>
    <row r="214" spans="1:15" ht="15" customHeight="1">
      <c r="A214" s="336" t="s">
        <v>409</v>
      </c>
      <c r="B214" s="336"/>
      <c r="C214" s="338" t="s">
        <v>503</v>
      </c>
      <c r="D214" s="338"/>
      <c r="E214" s="338"/>
      <c r="F214" s="338"/>
      <c r="G214" s="338"/>
      <c r="H214" s="338"/>
      <c r="I214" s="338"/>
      <c r="J214" s="338"/>
      <c r="K214" s="338"/>
      <c r="L214" s="338"/>
      <c r="M214" s="338"/>
      <c r="N214" s="338"/>
      <c r="O214" s="338"/>
    </row>
    <row r="215" spans="1:15" ht="15" customHeight="1">
      <c r="A215" s="336" t="s">
        <v>411</v>
      </c>
      <c r="B215" s="336"/>
      <c r="C215" s="338" t="s">
        <v>412</v>
      </c>
      <c r="D215" s="338"/>
      <c r="E215" s="338"/>
      <c r="F215" s="338"/>
      <c r="G215" s="338" t="s">
        <v>504</v>
      </c>
      <c r="H215" s="338"/>
      <c r="I215" s="338"/>
      <c r="J215" s="338"/>
      <c r="K215" s="338"/>
      <c r="L215" s="338"/>
      <c r="M215" s="348" t="s">
        <v>414</v>
      </c>
      <c r="N215" s="348"/>
      <c r="O215" s="349"/>
    </row>
    <row r="216" spans="1:15" ht="15" customHeight="1">
      <c r="A216" s="336"/>
      <c r="B216" s="336"/>
      <c r="C216" s="338" t="s">
        <v>505</v>
      </c>
      <c r="D216" s="338"/>
      <c r="E216" s="338"/>
      <c r="F216" s="338"/>
      <c r="G216" s="338" t="s">
        <v>506</v>
      </c>
      <c r="H216" s="338"/>
      <c r="I216" s="338"/>
      <c r="J216" s="338"/>
      <c r="K216" s="338"/>
      <c r="L216" s="338"/>
      <c r="M216" s="380"/>
      <c r="N216" s="380"/>
      <c r="O216" s="381"/>
    </row>
    <row r="217" spans="1:15" ht="15" customHeight="1">
      <c r="A217" s="336"/>
      <c r="B217" s="336"/>
      <c r="C217" s="338" t="s">
        <v>628</v>
      </c>
      <c r="D217" s="338"/>
      <c r="E217" s="338"/>
      <c r="F217" s="338"/>
      <c r="G217" s="338" t="s">
        <v>418</v>
      </c>
      <c r="H217" s="338"/>
      <c r="I217" s="338"/>
      <c r="J217" s="338"/>
      <c r="K217" s="338"/>
      <c r="L217" s="338"/>
      <c r="M217" s="380"/>
      <c r="N217" s="380"/>
      <c r="O217" s="381"/>
    </row>
    <row r="218" spans="1:15" ht="15" customHeight="1">
      <c r="A218" s="336"/>
      <c r="B218" s="336"/>
      <c r="C218" s="337" t="s">
        <v>641</v>
      </c>
      <c r="D218" s="337"/>
      <c r="E218" s="337"/>
      <c r="F218" s="337"/>
      <c r="G218" s="337"/>
      <c r="H218" s="337"/>
      <c r="I218" s="337"/>
      <c r="J218" s="337"/>
      <c r="K218" s="337"/>
      <c r="L218" s="337"/>
      <c r="M218" s="382"/>
      <c r="N218" s="382"/>
      <c r="O218" s="383"/>
    </row>
    <row r="219" spans="1:15" ht="12">
      <c r="A219" s="353" t="s">
        <v>420</v>
      </c>
      <c r="B219" s="337" t="s">
        <v>58</v>
      </c>
      <c r="C219" s="337"/>
      <c r="D219" s="337" t="s">
        <v>421</v>
      </c>
      <c r="E219" s="337"/>
      <c r="F219" s="337" t="s">
        <v>422</v>
      </c>
      <c r="G219" s="337"/>
      <c r="H219" s="337" t="s">
        <v>423</v>
      </c>
      <c r="I219" s="337"/>
      <c r="J219" s="337"/>
      <c r="K219" s="347" t="s">
        <v>424</v>
      </c>
      <c r="L219" s="348"/>
      <c r="M219" s="348"/>
      <c r="N219" s="349"/>
      <c r="O219" s="337" t="s">
        <v>425</v>
      </c>
    </row>
    <row r="220" spans="1:15" ht="12">
      <c r="A220" s="354"/>
      <c r="B220" s="337"/>
      <c r="C220" s="337"/>
      <c r="D220" s="337"/>
      <c r="E220" s="337"/>
      <c r="F220" s="337"/>
      <c r="G220" s="337"/>
      <c r="H220" s="337"/>
      <c r="I220" s="337"/>
      <c r="J220" s="337"/>
      <c r="K220" s="384"/>
      <c r="L220" s="382"/>
      <c r="M220" s="382"/>
      <c r="N220" s="383"/>
      <c r="O220" s="337"/>
    </row>
    <row r="221" spans="1:15" ht="12">
      <c r="A221" s="26" t="s">
        <v>426</v>
      </c>
      <c r="B221" s="337">
        <v>10</v>
      </c>
      <c r="C221" s="337"/>
      <c r="D221" s="337">
        <v>10</v>
      </c>
      <c r="E221" s="337"/>
      <c r="F221" s="337" t="s">
        <v>429</v>
      </c>
      <c r="G221" s="337"/>
      <c r="H221" s="337"/>
      <c r="I221" s="337"/>
      <c r="J221" s="337"/>
      <c r="K221" s="337"/>
      <c r="L221" s="337"/>
      <c r="M221" s="337"/>
      <c r="N221" s="337"/>
      <c r="O221" s="27"/>
    </row>
    <row r="222" spans="1:15" ht="12">
      <c r="A222" s="355" t="s">
        <v>430</v>
      </c>
      <c r="B222" s="339" t="s">
        <v>431</v>
      </c>
      <c r="C222" s="339"/>
      <c r="D222" s="339"/>
      <c r="E222" s="339"/>
      <c r="F222" s="339"/>
      <c r="G222" s="339"/>
      <c r="H222" s="339"/>
      <c r="I222" s="339"/>
      <c r="J222" s="339" t="s">
        <v>432</v>
      </c>
      <c r="K222" s="339"/>
      <c r="L222" s="339"/>
      <c r="M222" s="339"/>
      <c r="N222" s="339"/>
      <c r="O222" s="339"/>
    </row>
    <row r="223" spans="1:15" ht="54" customHeight="1">
      <c r="A223" s="355"/>
      <c r="B223" s="340"/>
      <c r="C223" s="340"/>
      <c r="D223" s="340"/>
      <c r="E223" s="340"/>
      <c r="F223" s="340"/>
      <c r="G223" s="340"/>
      <c r="H223" s="340"/>
      <c r="I223" s="340"/>
      <c r="J223" s="340" t="s">
        <v>507</v>
      </c>
      <c r="K223" s="340"/>
      <c r="L223" s="340"/>
      <c r="M223" s="340"/>
      <c r="N223" s="340"/>
      <c r="O223" s="340"/>
    </row>
    <row r="224" spans="1:15" ht="21">
      <c r="A224" s="352" t="s">
        <v>434</v>
      </c>
      <c r="B224" s="27" t="s">
        <v>435</v>
      </c>
      <c r="C224" s="337" t="s">
        <v>436</v>
      </c>
      <c r="D224" s="337"/>
      <c r="E224" s="337" t="s">
        <v>437</v>
      </c>
      <c r="F224" s="337"/>
      <c r="G224" s="337" t="s">
        <v>590</v>
      </c>
      <c r="H224" s="337"/>
      <c r="I224" s="337"/>
      <c r="J224" s="337" t="s">
        <v>385</v>
      </c>
      <c r="K224" s="337"/>
      <c r="L224" s="337"/>
      <c r="M224" s="27" t="s">
        <v>386</v>
      </c>
      <c r="N224" s="337" t="s">
        <v>438</v>
      </c>
      <c r="O224" s="337"/>
    </row>
    <row r="225" spans="1:15" ht="12">
      <c r="A225" s="352"/>
      <c r="B225" s="356" t="s">
        <v>439</v>
      </c>
      <c r="C225" s="345" t="s">
        <v>390</v>
      </c>
      <c r="D225" s="346"/>
      <c r="E225" s="347"/>
      <c r="F225" s="349"/>
      <c r="G225" s="347"/>
      <c r="H225" s="348"/>
      <c r="I225" s="349"/>
      <c r="J225" s="347" t="s">
        <v>390</v>
      </c>
      <c r="K225" s="348"/>
      <c r="L225" s="349"/>
      <c r="M225" s="24" t="s">
        <v>664</v>
      </c>
      <c r="N225" s="338" t="s">
        <v>447</v>
      </c>
      <c r="O225" s="338"/>
    </row>
    <row r="226" spans="1:15" ht="12">
      <c r="A226" s="352"/>
      <c r="B226" s="357"/>
      <c r="C226" s="345" t="s">
        <v>391</v>
      </c>
      <c r="D226" s="346" t="s">
        <v>391</v>
      </c>
      <c r="E226" s="384"/>
      <c r="F226" s="383"/>
      <c r="G226" s="384"/>
      <c r="H226" s="382"/>
      <c r="I226" s="383"/>
      <c r="J226" s="347" t="s">
        <v>391</v>
      </c>
      <c r="K226" s="348"/>
      <c r="L226" s="349"/>
      <c r="M226" s="24" t="s">
        <v>541</v>
      </c>
      <c r="N226" s="341" t="s">
        <v>542</v>
      </c>
      <c r="O226" s="341"/>
    </row>
    <row r="227" spans="1:15" ht="12">
      <c r="A227" s="352"/>
      <c r="B227" s="357"/>
      <c r="C227" s="345" t="s">
        <v>389</v>
      </c>
      <c r="D227" s="346" t="s">
        <v>389</v>
      </c>
      <c r="E227" s="347"/>
      <c r="F227" s="349"/>
      <c r="G227" s="347"/>
      <c r="H227" s="348"/>
      <c r="I227" s="349"/>
      <c r="J227" s="347" t="s">
        <v>389</v>
      </c>
      <c r="K227" s="348"/>
      <c r="L227" s="349"/>
      <c r="M227" s="24" t="s">
        <v>538</v>
      </c>
      <c r="N227" s="338" t="s">
        <v>665</v>
      </c>
      <c r="O227" s="338"/>
    </row>
    <row r="228" spans="1:15" ht="21">
      <c r="A228" s="352"/>
      <c r="B228" s="357"/>
      <c r="C228" s="347" t="s">
        <v>392</v>
      </c>
      <c r="D228" s="349"/>
      <c r="E228" s="347"/>
      <c r="F228" s="349"/>
      <c r="G228" s="347"/>
      <c r="H228" s="348"/>
      <c r="I228" s="349"/>
      <c r="J228" s="347" t="s">
        <v>666</v>
      </c>
      <c r="K228" s="348"/>
      <c r="L228" s="349"/>
      <c r="M228" s="30" t="s">
        <v>543</v>
      </c>
      <c r="N228" s="338" t="s">
        <v>457</v>
      </c>
      <c r="O228" s="338"/>
    </row>
    <row r="229" spans="1:15" ht="15" customHeight="1">
      <c r="A229" s="352"/>
      <c r="B229" s="337" t="s">
        <v>393</v>
      </c>
      <c r="C229" s="337" t="s">
        <v>460</v>
      </c>
      <c r="D229" s="337"/>
      <c r="E229" s="337"/>
      <c r="F229" s="337"/>
      <c r="G229" s="337"/>
      <c r="H229" s="337"/>
      <c r="I229" s="337"/>
      <c r="J229" s="337" t="s">
        <v>460</v>
      </c>
      <c r="K229" s="337"/>
      <c r="L229" s="337"/>
      <c r="M229" s="31" t="s">
        <v>461</v>
      </c>
      <c r="N229" s="342">
        <v>1</v>
      </c>
      <c r="O229" s="338"/>
    </row>
    <row r="230" spans="1:15" ht="21">
      <c r="A230" s="352"/>
      <c r="B230" s="337"/>
      <c r="C230" s="337" t="s">
        <v>462</v>
      </c>
      <c r="D230" s="337"/>
      <c r="E230" s="337"/>
      <c r="F230" s="337"/>
      <c r="G230" s="337"/>
      <c r="H230" s="337"/>
      <c r="I230" s="337"/>
      <c r="J230" s="347" t="s">
        <v>462</v>
      </c>
      <c r="K230" s="348"/>
      <c r="L230" s="349"/>
      <c r="M230" s="31" t="s">
        <v>544</v>
      </c>
      <c r="N230" s="343" t="s">
        <v>545</v>
      </c>
      <c r="O230" s="344"/>
    </row>
    <row r="231" spans="1:15" ht="12">
      <c r="A231" s="352"/>
      <c r="B231" s="337"/>
      <c r="C231" s="337" t="s">
        <v>467</v>
      </c>
      <c r="D231" s="337"/>
      <c r="E231" s="337"/>
      <c r="F231" s="337"/>
      <c r="G231" s="338"/>
      <c r="H231" s="338"/>
      <c r="I231" s="338"/>
      <c r="J231" s="337" t="s">
        <v>467</v>
      </c>
      <c r="K231" s="337"/>
      <c r="L231" s="337"/>
      <c r="M231" s="29" t="s">
        <v>546</v>
      </c>
      <c r="N231" s="338" t="s">
        <v>547</v>
      </c>
      <c r="O231" s="338"/>
    </row>
    <row r="232" spans="1:15" ht="21">
      <c r="A232" s="352"/>
      <c r="B232" s="27" t="s">
        <v>470</v>
      </c>
      <c r="C232" s="337" t="s">
        <v>471</v>
      </c>
      <c r="D232" s="337"/>
      <c r="E232" s="337"/>
      <c r="F232" s="337"/>
      <c r="G232" s="338"/>
      <c r="H232" s="338"/>
      <c r="I232" s="338"/>
      <c r="J232" s="337" t="s">
        <v>471</v>
      </c>
      <c r="K232" s="337"/>
      <c r="L232" s="337"/>
      <c r="M232" s="30" t="s">
        <v>473</v>
      </c>
      <c r="N232" s="338" t="s">
        <v>474</v>
      </c>
      <c r="O232" s="338"/>
    </row>
    <row r="233" spans="1:15" ht="12">
      <c r="A233" s="324"/>
      <c r="B233" s="324"/>
      <c r="C233" s="324"/>
      <c r="D233" s="324"/>
      <c r="E233" s="324"/>
      <c r="F233" s="324"/>
      <c r="G233" s="324"/>
      <c r="H233" s="324"/>
      <c r="I233" s="324"/>
      <c r="J233" s="324"/>
      <c r="K233" s="324"/>
      <c r="L233" s="324"/>
      <c r="M233" s="324"/>
      <c r="N233" s="324"/>
      <c r="O233" s="324"/>
    </row>
  </sheetData>
  <sheetProtection/>
  <mergeCells count="714">
    <mergeCell ref="F219:G220"/>
    <mergeCell ref="H219:J220"/>
    <mergeCell ref="K219:N220"/>
    <mergeCell ref="G225:I226"/>
    <mergeCell ref="E225:F226"/>
    <mergeCell ref="C200:D201"/>
    <mergeCell ref="J200:L201"/>
    <mergeCell ref="C202:D203"/>
    <mergeCell ref="C196:D198"/>
    <mergeCell ref="J196:L198"/>
    <mergeCell ref="A211:B212"/>
    <mergeCell ref="C211:H212"/>
    <mergeCell ref="I211:K212"/>
    <mergeCell ref="L211:O212"/>
    <mergeCell ref="C194:D195"/>
    <mergeCell ref="E194:F195"/>
    <mergeCell ref="G194:I195"/>
    <mergeCell ref="J194:L195"/>
    <mergeCell ref="E196:F197"/>
    <mergeCell ref="G196:I197"/>
    <mergeCell ref="F182:G183"/>
    <mergeCell ref="H182:J183"/>
    <mergeCell ref="K182:N183"/>
    <mergeCell ref="C188:D191"/>
    <mergeCell ref="J188:L191"/>
    <mergeCell ref="C192:D193"/>
    <mergeCell ref="E192:F193"/>
    <mergeCell ref="G192:I193"/>
    <mergeCell ref="J192:L193"/>
    <mergeCell ref="C161:D164"/>
    <mergeCell ref="A174:B175"/>
    <mergeCell ref="C174:H175"/>
    <mergeCell ref="I174:K175"/>
    <mergeCell ref="L174:O175"/>
    <mergeCell ref="A178:B181"/>
    <mergeCell ref="M178:O181"/>
    <mergeCell ref="F144:G145"/>
    <mergeCell ref="H144:J145"/>
    <mergeCell ref="K144:N145"/>
    <mergeCell ref="C150:D154"/>
    <mergeCell ref="J150:L154"/>
    <mergeCell ref="E152:F154"/>
    <mergeCell ref="G152:I154"/>
    <mergeCell ref="C122:D124"/>
    <mergeCell ref="J122:L124"/>
    <mergeCell ref="A136:B137"/>
    <mergeCell ref="C136:H137"/>
    <mergeCell ref="I136:K137"/>
    <mergeCell ref="L136:O137"/>
    <mergeCell ref="C116:D117"/>
    <mergeCell ref="J116:L117"/>
    <mergeCell ref="C118:D119"/>
    <mergeCell ref="J118:L119"/>
    <mergeCell ref="C120:D121"/>
    <mergeCell ref="J120:L121"/>
    <mergeCell ref="C102:H103"/>
    <mergeCell ref="I102:K103"/>
    <mergeCell ref="L102:O103"/>
    <mergeCell ref="A106:B109"/>
    <mergeCell ref="M106:O109"/>
    <mergeCell ref="B110:C111"/>
    <mergeCell ref="D110:E111"/>
    <mergeCell ref="F110:G111"/>
    <mergeCell ref="H110:J111"/>
    <mergeCell ref="K110:N111"/>
    <mergeCell ref="C85:D86"/>
    <mergeCell ref="E85:F86"/>
    <mergeCell ref="G85:I86"/>
    <mergeCell ref="J85:L86"/>
    <mergeCell ref="N85:O86"/>
    <mergeCell ref="C87:D90"/>
    <mergeCell ref="C81:D82"/>
    <mergeCell ref="E81:F82"/>
    <mergeCell ref="G81:I82"/>
    <mergeCell ref="J81:L82"/>
    <mergeCell ref="N81:O82"/>
    <mergeCell ref="C83:D84"/>
    <mergeCell ref="E83:F84"/>
    <mergeCell ref="G83:I84"/>
    <mergeCell ref="J83:L84"/>
    <mergeCell ref="N83:O84"/>
    <mergeCell ref="I67:K68"/>
    <mergeCell ref="L67:O68"/>
    <mergeCell ref="A71:B74"/>
    <mergeCell ref="M71:O74"/>
    <mergeCell ref="B75:C76"/>
    <mergeCell ref="D75:E76"/>
    <mergeCell ref="F75:G76"/>
    <mergeCell ref="H75:J76"/>
    <mergeCell ref="K75:N76"/>
    <mergeCell ref="F42:G43"/>
    <mergeCell ref="H42:J43"/>
    <mergeCell ref="K42:N43"/>
    <mergeCell ref="C48:D49"/>
    <mergeCell ref="J48:L49"/>
    <mergeCell ref="C50:D51"/>
    <mergeCell ref="J50:L51"/>
    <mergeCell ref="K12:N13"/>
    <mergeCell ref="C19:D21"/>
    <mergeCell ref="E19:F21"/>
    <mergeCell ref="G19:I21"/>
    <mergeCell ref="J19:L21"/>
    <mergeCell ref="A34:B35"/>
    <mergeCell ref="C34:H35"/>
    <mergeCell ref="I34:K35"/>
    <mergeCell ref="L34:O35"/>
    <mergeCell ref="O182:O183"/>
    <mergeCell ref="O219:O220"/>
    <mergeCell ref="A4:B5"/>
    <mergeCell ref="C4:H5"/>
    <mergeCell ref="I4:K5"/>
    <mergeCell ref="L4:O5"/>
    <mergeCell ref="A8:B11"/>
    <mergeCell ref="M8:O11"/>
    <mergeCell ref="B12:C13"/>
    <mergeCell ref="D12:E13"/>
    <mergeCell ref="B225:B228"/>
    <mergeCell ref="B229:B231"/>
    <mergeCell ref="M81:M82"/>
    <mergeCell ref="M83:M84"/>
    <mergeCell ref="M85:M86"/>
    <mergeCell ref="O12:O13"/>
    <mergeCell ref="O42:O43"/>
    <mergeCell ref="O75:O76"/>
    <mergeCell ref="O110:O111"/>
    <mergeCell ref="O144:O145"/>
    <mergeCell ref="B116:B124"/>
    <mergeCell ref="B125:B128"/>
    <mergeCell ref="B150:B164"/>
    <mergeCell ref="B165:B166"/>
    <mergeCell ref="B188:B197"/>
    <mergeCell ref="B199:B204"/>
    <mergeCell ref="A140:B143"/>
    <mergeCell ref="B144:C145"/>
    <mergeCell ref="C155:D157"/>
    <mergeCell ref="C158:D160"/>
    <mergeCell ref="B18:B23"/>
    <mergeCell ref="B24:B26"/>
    <mergeCell ref="B48:B55"/>
    <mergeCell ref="B56:B59"/>
    <mergeCell ref="B81:B90"/>
    <mergeCell ref="B91:B94"/>
    <mergeCell ref="A38:B41"/>
    <mergeCell ref="B42:C43"/>
    <mergeCell ref="C53:D55"/>
    <mergeCell ref="A67:B68"/>
    <mergeCell ref="A182:A183"/>
    <mergeCell ref="A185:A186"/>
    <mergeCell ref="A187:A205"/>
    <mergeCell ref="A219:A220"/>
    <mergeCell ref="A222:A223"/>
    <mergeCell ref="A224:A232"/>
    <mergeCell ref="A215:B218"/>
    <mergeCell ref="B219:C220"/>
    <mergeCell ref="A110:A111"/>
    <mergeCell ref="A113:A114"/>
    <mergeCell ref="A115:A129"/>
    <mergeCell ref="A144:A145"/>
    <mergeCell ref="A147:A148"/>
    <mergeCell ref="A149:A167"/>
    <mergeCell ref="A233:O233"/>
    <mergeCell ref="A12:A13"/>
    <mergeCell ref="A15:A16"/>
    <mergeCell ref="A17:A27"/>
    <mergeCell ref="A42:A43"/>
    <mergeCell ref="A45:A46"/>
    <mergeCell ref="A47:A60"/>
    <mergeCell ref="A75:A76"/>
    <mergeCell ref="A78:A79"/>
    <mergeCell ref="A80:A95"/>
    <mergeCell ref="C231:D231"/>
    <mergeCell ref="E231:F231"/>
    <mergeCell ref="G231:I231"/>
    <mergeCell ref="J231:L231"/>
    <mergeCell ref="N231:O231"/>
    <mergeCell ref="C232:D232"/>
    <mergeCell ref="E232:F232"/>
    <mergeCell ref="G232:I232"/>
    <mergeCell ref="J232:L232"/>
    <mergeCell ref="N232:O232"/>
    <mergeCell ref="C229:D229"/>
    <mergeCell ref="E229:F229"/>
    <mergeCell ref="G229:I229"/>
    <mergeCell ref="J229:L229"/>
    <mergeCell ref="N229:O229"/>
    <mergeCell ref="C230:D230"/>
    <mergeCell ref="E230:F230"/>
    <mergeCell ref="G230:I230"/>
    <mergeCell ref="J230:L230"/>
    <mergeCell ref="N230:O230"/>
    <mergeCell ref="C227:D227"/>
    <mergeCell ref="E227:F227"/>
    <mergeCell ref="G227:I227"/>
    <mergeCell ref="J227:L227"/>
    <mergeCell ref="N227:O227"/>
    <mergeCell ref="C228:D228"/>
    <mergeCell ref="E228:F228"/>
    <mergeCell ref="G228:I228"/>
    <mergeCell ref="J228:L228"/>
    <mergeCell ref="N228:O228"/>
    <mergeCell ref="C225:D225"/>
    <mergeCell ref="J225:L225"/>
    <mergeCell ref="N225:O225"/>
    <mergeCell ref="C226:D226"/>
    <mergeCell ref="J226:L226"/>
    <mergeCell ref="N226:O226"/>
    <mergeCell ref="B222:I222"/>
    <mergeCell ref="J222:O222"/>
    <mergeCell ref="B223:I223"/>
    <mergeCell ref="J223:O223"/>
    <mergeCell ref="C224:D224"/>
    <mergeCell ref="E224:F224"/>
    <mergeCell ref="G224:I224"/>
    <mergeCell ref="J224:L224"/>
    <mergeCell ref="N224:O224"/>
    <mergeCell ref="C217:F217"/>
    <mergeCell ref="G217:L217"/>
    <mergeCell ref="C218:L218"/>
    <mergeCell ref="B221:C221"/>
    <mergeCell ref="D221:E221"/>
    <mergeCell ref="F221:G221"/>
    <mergeCell ref="H221:J221"/>
    <mergeCell ref="K221:N221"/>
    <mergeCell ref="M215:O218"/>
    <mergeCell ref="D219:E220"/>
    <mergeCell ref="A214:B214"/>
    <mergeCell ref="C214:O214"/>
    <mergeCell ref="C215:F215"/>
    <mergeCell ref="G215:L215"/>
    <mergeCell ref="C216:F216"/>
    <mergeCell ref="G216:L216"/>
    <mergeCell ref="A206:O206"/>
    <mergeCell ref="A208:O208"/>
    <mergeCell ref="A209:O209"/>
    <mergeCell ref="A210:B210"/>
    <mergeCell ref="C210:O210"/>
    <mergeCell ref="A213:B213"/>
    <mergeCell ref="C213:H213"/>
    <mergeCell ref="I213:K213"/>
    <mergeCell ref="L213:O213"/>
    <mergeCell ref="C204:D204"/>
    <mergeCell ref="E204:F204"/>
    <mergeCell ref="G204:I204"/>
    <mergeCell ref="J204:L204"/>
    <mergeCell ref="N204:O204"/>
    <mergeCell ref="C205:D205"/>
    <mergeCell ref="E205:F205"/>
    <mergeCell ref="G205:I205"/>
    <mergeCell ref="J205:L205"/>
    <mergeCell ref="N205:O205"/>
    <mergeCell ref="E202:F202"/>
    <mergeCell ref="G202:I202"/>
    <mergeCell ref="J202:L202"/>
    <mergeCell ref="N202:O202"/>
    <mergeCell ref="E203:F203"/>
    <mergeCell ref="G203:I203"/>
    <mergeCell ref="J203:L203"/>
    <mergeCell ref="N203:O203"/>
    <mergeCell ref="E200:F200"/>
    <mergeCell ref="G200:I200"/>
    <mergeCell ref="N200:O200"/>
    <mergeCell ref="E201:F201"/>
    <mergeCell ref="G201:I201"/>
    <mergeCell ref="N201:O201"/>
    <mergeCell ref="E198:F198"/>
    <mergeCell ref="G198:I198"/>
    <mergeCell ref="N198:O198"/>
    <mergeCell ref="C199:D199"/>
    <mergeCell ref="E199:F199"/>
    <mergeCell ref="G199:I199"/>
    <mergeCell ref="J199:L199"/>
    <mergeCell ref="N199:O199"/>
    <mergeCell ref="N192:O192"/>
    <mergeCell ref="N193:O193"/>
    <mergeCell ref="N194:O194"/>
    <mergeCell ref="N195:O195"/>
    <mergeCell ref="N196:O196"/>
    <mergeCell ref="N197:O197"/>
    <mergeCell ref="E190:F190"/>
    <mergeCell ref="G190:I190"/>
    <mergeCell ref="N190:O190"/>
    <mergeCell ref="E191:F191"/>
    <mergeCell ref="G191:I191"/>
    <mergeCell ref="N191:O191"/>
    <mergeCell ref="E188:F188"/>
    <mergeCell ref="G188:I188"/>
    <mergeCell ref="N188:O188"/>
    <mergeCell ref="E189:F189"/>
    <mergeCell ref="G189:I189"/>
    <mergeCell ref="N189:O189"/>
    <mergeCell ref="B185:I185"/>
    <mergeCell ref="J185:O185"/>
    <mergeCell ref="B186:I186"/>
    <mergeCell ref="J186:O186"/>
    <mergeCell ref="C187:D187"/>
    <mergeCell ref="E187:F187"/>
    <mergeCell ref="G187:I187"/>
    <mergeCell ref="J187:L187"/>
    <mergeCell ref="N187:O187"/>
    <mergeCell ref="C180:F180"/>
    <mergeCell ref="G180:L180"/>
    <mergeCell ref="C181:L181"/>
    <mergeCell ref="B184:C184"/>
    <mergeCell ref="D184:E184"/>
    <mergeCell ref="F184:G184"/>
    <mergeCell ref="H184:J184"/>
    <mergeCell ref="K184:N184"/>
    <mergeCell ref="B182:C183"/>
    <mergeCell ref="D182:E183"/>
    <mergeCell ref="A177:B177"/>
    <mergeCell ref="C177:O177"/>
    <mergeCell ref="C178:F178"/>
    <mergeCell ref="G178:L178"/>
    <mergeCell ref="C179:F179"/>
    <mergeCell ref="G179:L179"/>
    <mergeCell ref="A171:O171"/>
    <mergeCell ref="A172:O172"/>
    <mergeCell ref="A173:B173"/>
    <mergeCell ref="C173:O173"/>
    <mergeCell ref="A176:B176"/>
    <mergeCell ref="C176:H176"/>
    <mergeCell ref="I176:K176"/>
    <mergeCell ref="L176:O176"/>
    <mergeCell ref="C167:D167"/>
    <mergeCell ref="E167:F167"/>
    <mergeCell ref="G167:I167"/>
    <mergeCell ref="J167:L167"/>
    <mergeCell ref="N167:O167"/>
    <mergeCell ref="A168:O168"/>
    <mergeCell ref="C165:D165"/>
    <mergeCell ref="E165:F165"/>
    <mergeCell ref="G165:I165"/>
    <mergeCell ref="J165:L165"/>
    <mergeCell ref="N165:O165"/>
    <mergeCell ref="C166:D166"/>
    <mergeCell ref="E166:F166"/>
    <mergeCell ref="G166:I166"/>
    <mergeCell ref="J166:L166"/>
    <mergeCell ref="N166:O166"/>
    <mergeCell ref="E163:F163"/>
    <mergeCell ref="G163:I163"/>
    <mergeCell ref="N163:O163"/>
    <mergeCell ref="E164:F164"/>
    <mergeCell ref="G164:I164"/>
    <mergeCell ref="N164:O164"/>
    <mergeCell ref="J161:L164"/>
    <mergeCell ref="E160:F160"/>
    <mergeCell ref="G160:I160"/>
    <mergeCell ref="N160:O160"/>
    <mergeCell ref="N161:O161"/>
    <mergeCell ref="E162:F162"/>
    <mergeCell ref="G162:I162"/>
    <mergeCell ref="N162:O162"/>
    <mergeCell ref="J158:L160"/>
    <mergeCell ref="E158:F158"/>
    <mergeCell ref="G158:I158"/>
    <mergeCell ref="N158:O158"/>
    <mergeCell ref="E159:F159"/>
    <mergeCell ref="G159:I159"/>
    <mergeCell ref="N159:O159"/>
    <mergeCell ref="E156:F156"/>
    <mergeCell ref="G156:I156"/>
    <mergeCell ref="N156:O156"/>
    <mergeCell ref="E157:F157"/>
    <mergeCell ref="G157:I157"/>
    <mergeCell ref="N157:O157"/>
    <mergeCell ref="J155:L157"/>
    <mergeCell ref="N152:O152"/>
    <mergeCell ref="N153:O153"/>
    <mergeCell ref="N154:O154"/>
    <mergeCell ref="E155:F155"/>
    <mergeCell ref="G155:I155"/>
    <mergeCell ref="N155:O155"/>
    <mergeCell ref="E150:F150"/>
    <mergeCell ref="G150:I150"/>
    <mergeCell ref="N150:O150"/>
    <mergeCell ref="E151:F151"/>
    <mergeCell ref="G151:I151"/>
    <mergeCell ref="N151:O151"/>
    <mergeCell ref="B147:I147"/>
    <mergeCell ref="J147:O147"/>
    <mergeCell ref="B148:I148"/>
    <mergeCell ref="J148:O148"/>
    <mergeCell ref="C149:D149"/>
    <mergeCell ref="E149:F149"/>
    <mergeCell ref="G149:I149"/>
    <mergeCell ref="J149:L149"/>
    <mergeCell ref="N149:O149"/>
    <mergeCell ref="C142:F142"/>
    <mergeCell ref="G142:L142"/>
    <mergeCell ref="C143:L143"/>
    <mergeCell ref="B146:C146"/>
    <mergeCell ref="D146:E146"/>
    <mergeCell ref="F146:G146"/>
    <mergeCell ref="H146:J146"/>
    <mergeCell ref="K146:N146"/>
    <mergeCell ref="M140:O143"/>
    <mergeCell ref="D144:E145"/>
    <mergeCell ref="A139:B139"/>
    <mergeCell ref="C139:O139"/>
    <mergeCell ref="C140:F140"/>
    <mergeCell ref="G140:L140"/>
    <mergeCell ref="C141:F141"/>
    <mergeCell ref="G141:L141"/>
    <mergeCell ref="A133:O133"/>
    <mergeCell ref="A134:O134"/>
    <mergeCell ref="A135:B135"/>
    <mergeCell ref="C135:O135"/>
    <mergeCell ref="A138:B138"/>
    <mergeCell ref="C138:H138"/>
    <mergeCell ref="I138:K138"/>
    <mergeCell ref="L138:O138"/>
    <mergeCell ref="C129:D129"/>
    <mergeCell ref="E129:F129"/>
    <mergeCell ref="G129:I129"/>
    <mergeCell ref="J129:L129"/>
    <mergeCell ref="N129:O129"/>
    <mergeCell ref="A130:O130"/>
    <mergeCell ref="C127:D127"/>
    <mergeCell ref="E127:F127"/>
    <mergeCell ref="G127:I127"/>
    <mergeCell ref="J127:L127"/>
    <mergeCell ref="N127:O127"/>
    <mergeCell ref="C128:D128"/>
    <mergeCell ref="E128:F128"/>
    <mergeCell ref="G128:I128"/>
    <mergeCell ref="J128:L128"/>
    <mergeCell ref="N128:O128"/>
    <mergeCell ref="C125:D125"/>
    <mergeCell ref="E125:F125"/>
    <mergeCell ref="G125:I125"/>
    <mergeCell ref="J125:L125"/>
    <mergeCell ref="N125:O125"/>
    <mergeCell ref="C126:D126"/>
    <mergeCell ref="E126:F126"/>
    <mergeCell ref="G126:I126"/>
    <mergeCell ref="J126:L126"/>
    <mergeCell ref="N126:O126"/>
    <mergeCell ref="E123:F123"/>
    <mergeCell ref="G123:I123"/>
    <mergeCell ref="N123:O123"/>
    <mergeCell ref="E124:F124"/>
    <mergeCell ref="G124:I124"/>
    <mergeCell ref="N124:O124"/>
    <mergeCell ref="N120:O120"/>
    <mergeCell ref="E121:F121"/>
    <mergeCell ref="G121:I121"/>
    <mergeCell ref="N121:O121"/>
    <mergeCell ref="E122:F122"/>
    <mergeCell ref="G122:I122"/>
    <mergeCell ref="N122:O122"/>
    <mergeCell ref="E118:F118"/>
    <mergeCell ref="G118:I118"/>
    <mergeCell ref="N118:O118"/>
    <mergeCell ref="E119:F119"/>
    <mergeCell ref="G119:I119"/>
    <mergeCell ref="N119:O119"/>
    <mergeCell ref="E116:F116"/>
    <mergeCell ref="G116:I116"/>
    <mergeCell ref="N116:O116"/>
    <mergeCell ref="E117:F117"/>
    <mergeCell ref="G117:I117"/>
    <mergeCell ref="N117:O117"/>
    <mergeCell ref="B113:I113"/>
    <mergeCell ref="J113:O113"/>
    <mergeCell ref="B114:I114"/>
    <mergeCell ref="J114:O114"/>
    <mergeCell ref="C115:D115"/>
    <mergeCell ref="E115:F115"/>
    <mergeCell ref="G115:I115"/>
    <mergeCell ref="J115:L115"/>
    <mergeCell ref="N115:O115"/>
    <mergeCell ref="C108:F108"/>
    <mergeCell ref="G108:L108"/>
    <mergeCell ref="C109:L109"/>
    <mergeCell ref="B112:C112"/>
    <mergeCell ref="D112:E112"/>
    <mergeCell ref="F112:G112"/>
    <mergeCell ref="H112:J112"/>
    <mergeCell ref="K112:N112"/>
    <mergeCell ref="A105:B105"/>
    <mergeCell ref="C105:O105"/>
    <mergeCell ref="C106:F106"/>
    <mergeCell ref="G106:L106"/>
    <mergeCell ref="C107:F107"/>
    <mergeCell ref="G107:L107"/>
    <mergeCell ref="A96:O96"/>
    <mergeCell ref="A99:O99"/>
    <mergeCell ref="A100:O100"/>
    <mergeCell ref="A101:B101"/>
    <mergeCell ref="C101:O101"/>
    <mergeCell ref="A104:B104"/>
    <mergeCell ref="C104:H104"/>
    <mergeCell ref="I104:K104"/>
    <mergeCell ref="L104:O104"/>
    <mergeCell ref="A102:B103"/>
    <mergeCell ref="C94:D94"/>
    <mergeCell ref="E94:F94"/>
    <mergeCell ref="G94:I94"/>
    <mergeCell ref="J94:L94"/>
    <mergeCell ref="N94:O94"/>
    <mergeCell ref="C95:D95"/>
    <mergeCell ref="E95:F95"/>
    <mergeCell ref="G95:I95"/>
    <mergeCell ref="J95:L95"/>
    <mergeCell ref="N95:O95"/>
    <mergeCell ref="C92:D92"/>
    <mergeCell ref="E92:F92"/>
    <mergeCell ref="G92:I92"/>
    <mergeCell ref="J92:L92"/>
    <mergeCell ref="N92:O92"/>
    <mergeCell ref="C93:D93"/>
    <mergeCell ref="E93:F93"/>
    <mergeCell ref="G93:I93"/>
    <mergeCell ref="J93:L93"/>
    <mergeCell ref="N93:O93"/>
    <mergeCell ref="E90:F90"/>
    <mergeCell ref="G90:I90"/>
    <mergeCell ref="J90:L90"/>
    <mergeCell ref="N90:O90"/>
    <mergeCell ref="C91:D91"/>
    <mergeCell ref="E91:F91"/>
    <mergeCell ref="G91:I91"/>
    <mergeCell ref="J91:L91"/>
    <mergeCell ref="N91:O91"/>
    <mergeCell ref="J87:L87"/>
    <mergeCell ref="N87:O87"/>
    <mergeCell ref="J88:L88"/>
    <mergeCell ref="N88:O88"/>
    <mergeCell ref="J89:L89"/>
    <mergeCell ref="N89:O89"/>
    <mergeCell ref="B78:I78"/>
    <mergeCell ref="J78:O78"/>
    <mergeCell ref="B79:I79"/>
    <mergeCell ref="J79:O79"/>
    <mergeCell ref="C80:D80"/>
    <mergeCell ref="E80:F80"/>
    <mergeCell ref="G80:I80"/>
    <mergeCell ref="J80:L80"/>
    <mergeCell ref="N80:O80"/>
    <mergeCell ref="C73:F73"/>
    <mergeCell ref="G73:L73"/>
    <mergeCell ref="C74:L74"/>
    <mergeCell ref="B77:C77"/>
    <mergeCell ref="D77:E77"/>
    <mergeCell ref="F77:G77"/>
    <mergeCell ref="H77:J77"/>
    <mergeCell ref="K77:N77"/>
    <mergeCell ref="A70:B70"/>
    <mergeCell ref="C70:O70"/>
    <mergeCell ref="C71:F71"/>
    <mergeCell ref="G71:L71"/>
    <mergeCell ref="C72:F72"/>
    <mergeCell ref="G72:L72"/>
    <mergeCell ref="A61:O61"/>
    <mergeCell ref="A64:O64"/>
    <mergeCell ref="A65:O65"/>
    <mergeCell ref="A66:B66"/>
    <mergeCell ref="C66:O66"/>
    <mergeCell ref="A69:B69"/>
    <mergeCell ref="C69:H69"/>
    <mergeCell ref="I69:K69"/>
    <mergeCell ref="L69:O69"/>
    <mergeCell ref="C67:H68"/>
    <mergeCell ref="C59:D59"/>
    <mergeCell ref="E59:F59"/>
    <mergeCell ref="G59:I59"/>
    <mergeCell ref="J59:L59"/>
    <mergeCell ref="N59:O59"/>
    <mergeCell ref="C60:D60"/>
    <mergeCell ref="E60:F60"/>
    <mergeCell ref="G60:I60"/>
    <mergeCell ref="J60:L60"/>
    <mergeCell ref="N60:O60"/>
    <mergeCell ref="C57:D57"/>
    <mergeCell ref="E57:F57"/>
    <mergeCell ref="G57:I57"/>
    <mergeCell ref="J57:L57"/>
    <mergeCell ref="N57:O57"/>
    <mergeCell ref="C58:D58"/>
    <mergeCell ref="E58:F58"/>
    <mergeCell ref="G58:I58"/>
    <mergeCell ref="J58:L58"/>
    <mergeCell ref="N58:O58"/>
    <mergeCell ref="E55:F55"/>
    <mergeCell ref="G55:I55"/>
    <mergeCell ref="N55:O55"/>
    <mergeCell ref="C56:D56"/>
    <mergeCell ref="E56:F56"/>
    <mergeCell ref="G56:I56"/>
    <mergeCell ref="J56:L56"/>
    <mergeCell ref="N56:O56"/>
    <mergeCell ref="J53:L55"/>
    <mergeCell ref="C52:D52"/>
    <mergeCell ref="J52:L52"/>
    <mergeCell ref="N52:O52"/>
    <mergeCell ref="N53:O53"/>
    <mergeCell ref="E54:F54"/>
    <mergeCell ref="G54:I54"/>
    <mergeCell ref="N54:O54"/>
    <mergeCell ref="E50:F50"/>
    <mergeCell ref="G50:I50"/>
    <mergeCell ref="N50:O50"/>
    <mergeCell ref="E51:F51"/>
    <mergeCell ref="G51:I51"/>
    <mergeCell ref="N51:O51"/>
    <mergeCell ref="E48:F48"/>
    <mergeCell ref="G48:I48"/>
    <mergeCell ref="N48:O48"/>
    <mergeCell ref="E49:F49"/>
    <mergeCell ref="G49:I49"/>
    <mergeCell ref="N49:O49"/>
    <mergeCell ref="B45:I45"/>
    <mergeCell ref="J45:O45"/>
    <mergeCell ref="B46:I46"/>
    <mergeCell ref="J46:O46"/>
    <mergeCell ref="C47:D47"/>
    <mergeCell ref="E47:F47"/>
    <mergeCell ref="G47:I47"/>
    <mergeCell ref="J47:L47"/>
    <mergeCell ref="N47:O47"/>
    <mergeCell ref="C40:F40"/>
    <mergeCell ref="G40:L40"/>
    <mergeCell ref="C41:L41"/>
    <mergeCell ref="B44:C44"/>
    <mergeCell ref="D44:E44"/>
    <mergeCell ref="F44:G44"/>
    <mergeCell ref="H44:J44"/>
    <mergeCell ref="K44:N44"/>
    <mergeCell ref="M38:O41"/>
    <mergeCell ref="D42:E43"/>
    <mergeCell ref="A37:B37"/>
    <mergeCell ref="C37:O37"/>
    <mergeCell ref="C38:F38"/>
    <mergeCell ref="G38:L38"/>
    <mergeCell ref="C39:F39"/>
    <mergeCell ref="G39:L39"/>
    <mergeCell ref="A28:O28"/>
    <mergeCell ref="A31:O31"/>
    <mergeCell ref="A32:O32"/>
    <mergeCell ref="A33:B33"/>
    <mergeCell ref="C33:O33"/>
    <mergeCell ref="A36:B36"/>
    <mergeCell ref="C36:H36"/>
    <mergeCell ref="I36:K36"/>
    <mergeCell ref="L36:O36"/>
    <mergeCell ref="C26:D26"/>
    <mergeCell ref="E26:F26"/>
    <mergeCell ref="G26:I26"/>
    <mergeCell ref="J26:L26"/>
    <mergeCell ref="N26:O26"/>
    <mergeCell ref="C27:D27"/>
    <mergeCell ref="E27:F27"/>
    <mergeCell ref="G27:I27"/>
    <mergeCell ref="J27:L27"/>
    <mergeCell ref="N27:O27"/>
    <mergeCell ref="C24:D24"/>
    <mergeCell ref="E24:F24"/>
    <mergeCell ref="G24:I24"/>
    <mergeCell ref="J24:L24"/>
    <mergeCell ref="N24:O24"/>
    <mergeCell ref="C25:D25"/>
    <mergeCell ref="E25:F25"/>
    <mergeCell ref="G25:I25"/>
    <mergeCell ref="J25:L25"/>
    <mergeCell ref="N25:O25"/>
    <mergeCell ref="N20:O20"/>
    <mergeCell ref="N21:O21"/>
    <mergeCell ref="C22:D22"/>
    <mergeCell ref="J22:L22"/>
    <mergeCell ref="N22:O22"/>
    <mergeCell ref="C23:D23"/>
    <mergeCell ref="E23:F23"/>
    <mergeCell ref="G23:I23"/>
    <mergeCell ref="N23:O23"/>
    <mergeCell ref="C18:D18"/>
    <mergeCell ref="E18:F18"/>
    <mergeCell ref="G18:I18"/>
    <mergeCell ref="J18:L18"/>
    <mergeCell ref="N18:O18"/>
    <mergeCell ref="N19:O19"/>
    <mergeCell ref="B15:I15"/>
    <mergeCell ref="J15:O15"/>
    <mergeCell ref="B16:I16"/>
    <mergeCell ref="J16:O16"/>
    <mergeCell ref="C17:D17"/>
    <mergeCell ref="E17:F17"/>
    <mergeCell ref="G17:I17"/>
    <mergeCell ref="J17:L17"/>
    <mergeCell ref="N17:O17"/>
    <mergeCell ref="C10:F10"/>
    <mergeCell ref="G10:L10"/>
    <mergeCell ref="C11:L11"/>
    <mergeCell ref="B14:C14"/>
    <mergeCell ref="D14:E14"/>
    <mergeCell ref="F14:G14"/>
    <mergeCell ref="H14:J14"/>
    <mergeCell ref="K14:N14"/>
    <mergeCell ref="F12:G13"/>
    <mergeCell ref="H12:J13"/>
    <mergeCell ref="A7:B7"/>
    <mergeCell ref="C7:O7"/>
    <mergeCell ref="C8:F8"/>
    <mergeCell ref="G8:L8"/>
    <mergeCell ref="C9:F9"/>
    <mergeCell ref="G9:L9"/>
    <mergeCell ref="A1:O1"/>
    <mergeCell ref="A2:O2"/>
    <mergeCell ref="A3:B3"/>
    <mergeCell ref="C3:O3"/>
    <mergeCell ref="A6:B6"/>
    <mergeCell ref="C6:H6"/>
    <mergeCell ref="I6:K6"/>
    <mergeCell ref="L6:O6"/>
  </mergeCells>
  <printOptions/>
  <pageMargins left="0.03888888888888889" right="0.03888888888888889" top="1" bottom="0.03888888888888889"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D11" sqref="D11:D30"/>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58" t="s">
        <v>3</v>
      </c>
    </row>
    <row r="2" spans="1:4" ht="25.5" customHeight="1">
      <c r="A2" s="90" t="s">
        <v>4</v>
      </c>
      <c r="B2" s="149"/>
      <c r="C2" s="149"/>
      <c r="D2" s="149"/>
    </row>
    <row r="3" spans="1:4" ht="12.75" customHeight="1">
      <c r="A3" s="150" t="s">
        <v>5</v>
      </c>
      <c r="D3" s="58" t="s">
        <v>6</v>
      </c>
    </row>
    <row r="4" spans="1:4" ht="17.25" customHeight="1">
      <c r="A4" s="210" t="s">
        <v>7</v>
      </c>
      <c r="B4" s="211"/>
      <c r="C4" s="116" t="s">
        <v>8</v>
      </c>
      <c r="D4" s="105"/>
    </row>
    <row r="5" spans="1:4" ht="17.25" customHeight="1">
      <c r="A5" s="151" t="s">
        <v>9</v>
      </c>
      <c r="B5" s="185" t="s">
        <v>10</v>
      </c>
      <c r="C5" s="185" t="s">
        <v>11</v>
      </c>
      <c r="D5" s="153" t="s">
        <v>10</v>
      </c>
    </row>
    <row r="6" spans="1:4" ht="17.25" customHeight="1">
      <c r="A6" s="186"/>
      <c r="B6" s="187"/>
      <c r="C6" s="177" t="s">
        <v>12</v>
      </c>
      <c r="D6" s="155">
        <v>0</v>
      </c>
    </row>
    <row r="7" spans="1:4" ht="17.25" customHeight="1">
      <c r="A7" s="154" t="s">
        <v>13</v>
      </c>
      <c r="B7" s="155">
        <v>1088.7067</v>
      </c>
      <c r="C7" s="159" t="s">
        <v>14</v>
      </c>
      <c r="D7" s="155">
        <v>0</v>
      </c>
    </row>
    <row r="8" spans="1:4" ht="17.25" customHeight="1">
      <c r="A8" s="154" t="s">
        <v>15</v>
      </c>
      <c r="B8" s="55">
        <v>0</v>
      </c>
      <c r="C8" s="159" t="s">
        <v>16</v>
      </c>
      <c r="D8" s="155">
        <v>0</v>
      </c>
    </row>
    <row r="9" spans="1:4" ht="17.25" customHeight="1">
      <c r="A9" s="154" t="s">
        <v>17</v>
      </c>
      <c r="B9" s="162">
        <v>0</v>
      </c>
      <c r="C9" s="159" t="s">
        <v>18</v>
      </c>
      <c r="D9" s="155">
        <v>0</v>
      </c>
    </row>
    <row r="10" spans="1:4" ht="17.25" customHeight="1">
      <c r="A10" s="154" t="s">
        <v>19</v>
      </c>
      <c r="B10" s="55">
        <v>0</v>
      </c>
      <c r="C10" s="159" t="s">
        <v>20</v>
      </c>
      <c r="D10" s="155">
        <v>0</v>
      </c>
    </row>
    <row r="11" spans="1:4" ht="17.25" customHeight="1">
      <c r="A11" s="154" t="s">
        <v>21</v>
      </c>
      <c r="B11" s="162">
        <v>0</v>
      </c>
      <c r="C11" s="159" t="s">
        <v>22</v>
      </c>
      <c r="D11" s="155">
        <v>0</v>
      </c>
    </row>
    <row r="12" spans="1:4" ht="17.25" customHeight="1">
      <c r="A12" s="154" t="s">
        <v>23</v>
      </c>
      <c r="B12" s="155">
        <v>0</v>
      </c>
      <c r="C12" s="159" t="s">
        <v>24</v>
      </c>
      <c r="D12" s="155">
        <v>0</v>
      </c>
    </row>
    <row r="13" spans="1:4" ht="17.25" customHeight="1">
      <c r="A13" s="154" t="s">
        <v>25</v>
      </c>
      <c r="B13" s="55">
        <v>0</v>
      </c>
      <c r="C13" s="159" t="s">
        <v>26</v>
      </c>
      <c r="D13" s="155">
        <v>92.8683</v>
      </c>
    </row>
    <row r="14" spans="1:4" ht="17.25" customHeight="1">
      <c r="A14" s="154"/>
      <c r="B14" s="166"/>
      <c r="C14" s="159" t="s">
        <v>27</v>
      </c>
      <c r="D14" s="155">
        <v>0</v>
      </c>
    </row>
    <row r="15" spans="1:4" ht="17.25" customHeight="1">
      <c r="A15" s="154"/>
      <c r="B15" s="164"/>
      <c r="C15" s="154" t="s">
        <v>28</v>
      </c>
      <c r="D15" s="155">
        <v>926.614</v>
      </c>
    </row>
    <row r="16" spans="1:4" ht="17.25" customHeight="1">
      <c r="A16" s="154"/>
      <c r="B16" s="165"/>
      <c r="C16" s="159" t="s">
        <v>29</v>
      </c>
      <c r="D16" s="155">
        <v>0</v>
      </c>
    </row>
    <row r="17" spans="1:4" ht="17.25" customHeight="1">
      <c r="A17" s="154"/>
      <c r="B17" s="166"/>
      <c r="C17" s="154" t="s">
        <v>30</v>
      </c>
      <c r="D17" s="155">
        <v>0</v>
      </c>
    </row>
    <row r="18" spans="1:4" ht="17.25" customHeight="1">
      <c r="A18" s="154"/>
      <c r="B18" s="163"/>
      <c r="C18" s="154" t="s">
        <v>31</v>
      </c>
      <c r="D18" s="155">
        <v>0</v>
      </c>
    </row>
    <row r="19" spans="1:4" ht="17.25" customHeight="1">
      <c r="A19" s="154"/>
      <c r="B19" s="164"/>
      <c r="C19" s="154" t="s">
        <v>32</v>
      </c>
      <c r="D19" s="155">
        <v>0</v>
      </c>
    </row>
    <row r="20" spans="1:4" ht="17.25" customHeight="1">
      <c r="A20" s="154"/>
      <c r="B20" s="166"/>
      <c r="C20" s="154" t="s">
        <v>33</v>
      </c>
      <c r="D20" s="155">
        <v>0</v>
      </c>
    </row>
    <row r="21" spans="1:4" ht="17.25" customHeight="1">
      <c r="A21" s="154"/>
      <c r="B21" s="163"/>
      <c r="C21" s="154" t="s">
        <v>34</v>
      </c>
      <c r="D21" s="155">
        <v>0</v>
      </c>
    </row>
    <row r="22" spans="1:4" ht="17.25" customHeight="1">
      <c r="A22" s="154"/>
      <c r="B22" s="164"/>
      <c r="C22" s="154" t="s">
        <v>35</v>
      </c>
      <c r="D22" s="155">
        <v>0</v>
      </c>
    </row>
    <row r="23" spans="1:5" ht="17.25" customHeight="1">
      <c r="A23" s="167"/>
      <c r="B23" s="188"/>
      <c r="C23" s="154" t="s">
        <v>36</v>
      </c>
      <c r="D23" s="155">
        <v>0</v>
      </c>
      <c r="E23" s="57"/>
    </row>
    <row r="24" spans="1:4" ht="17.25" customHeight="1">
      <c r="A24" s="167"/>
      <c r="B24" s="189"/>
      <c r="C24" s="154" t="s">
        <v>37</v>
      </c>
      <c r="D24" s="155">
        <v>0</v>
      </c>
    </row>
    <row r="25" spans="1:4" ht="17.25" customHeight="1">
      <c r="A25" s="167"/>
      <c r="B25" s="190"/>
      <c r="C25" s="154" t="s">
        <v>38</v>
      </c>
      <c r="D25" s="155">
        <v>69.2244</v>
      </c>
    </row>
    <row r="26" spans="1:4" ht="17.25" customHeight="1">
      <c r="A26" s="167"/>
      <c r="B26" s="190"/>
      <c r="C26" s="154" t="s">
        <v>39</v>
      </c>
      <c r="D26" s="155">
        <v>0</v>
      </c>
    </row>
    <row r="27" spans="1:4" ht="17.25" customHeight="1">
      <c r="A27" s="167"/>
      <c r="B27" s="191"/>
      <c r="C27" s="154" t="s">
        <v>40</v>
      </c>
      <c r="D27" s="192">
        <v>0</v>
      </c>
    </row>
    <row r="28" spans="1:4" ht="17.25" customHeight="1">
      <c r="A28" s="177"/>
      <c r="B28" s="193"/>
      <c r="C28" s="159" t="s">
        <v>41</v>
      </c>
      <c r="D28" s="194">
        <v>0</v>
      </c>
    </row>
    <row r="29" spans="1:4" ht="17.25" customHeight="1">
      <c r="A29" s="167"/>
      <c r="B29" s="195"/>
      <c r="C29" s="154" t="s">
        <v>42</v>
      </c>
      <c r="D29" s="196">
        <v>0</v>
      </c>
    </row>
    <row r="30" spans="1:4" ht="17.25" customHeight="1">
      <c r="A30" s="167"/>
      <c r="B30" s="190"/>
      <c r="C30" s="154" t="s">
        <v>43</v>
      </c>
      <c r="D30" s="192">
        <v>0</v>
      </c>
    </row>
    <row r="31" spans="1:4" ht="16.5" customHeight="1">
      <c r="A31" s="167"/>
      <c r="B31" s="190"/>
      <c r="C31" s="154" t="s">
        <v>44</v>
      </c>
      <c r="D31" s="155">
        <v>0</v>
      </c>
    </row>
    <row r="32" spans="1:4" ht="18.75" customHeight="1">
      <c r="A32" s="167"/>
      <c r="B32" s="186"/>
      <c r="C32" s="154" t="s">
        <v>45</v>
      </c>
      <c r="D32" s="55">
        <v>0</v>
      </c>
    </row>
    <row r="33" spans="1:4" ht="16.5" customHeight="1">
      <c r="A33" s="167"/>
      <c r="B33" s="186"/>
      <c r="C33" s="154" t="s">
        <v>46</v>
      </c>
      <c r="D33" s="162">
        <v>0</v>
      </c>
    </row>
    <row r="34" spans="1:4" ht="17.25" customHeight="1">
      <c r="A34" s="167"/>
      <c r="B34" s="186"/>
      <c r="C34" s="154" t="s">
        <v>47</v>
      </c>
      <c r="D34" s="55">
        <v>0</v>
      </c>
    </row>
    <row r="35" spans="1:4" ht="16.5" customHeight="1">
      <c r="A35" s="167"/>
      <c r="B35" s="186"/>
      <c r="C35" s="177"/>
      <c r="D35" s="179"/>
    </row>
    <row r="36" spans="1:4" ht="16.5" customHeight="1">
      <c r="A36" s="180" t="s">
        <v>48</v>
      </c>
      <c r="B36" s="158">
        <f>SUM(B7:B13)</f>
        <v>1088.7067</v>
      </c>
      <c r="C36" s="180" t="s">
        <v>49</v>
      </c>
      <c r="D36" s="197">
        <f>SUM(D6:D34)</f>
        <v>1088.7067</v>
      </c>
    </row>
    <row r="37" spans="1:4" ht="16.5" customHeight="1">
      <c r="A37" s="198" t="s">
        <v>50</v>
      </c>
      <c r="B37" s="199"/>
      <c r="C37" s="154"/>
      <c r="D37" s="55"/>
    </row>
    <row r="38" spans="1:4" ht="16.5" customHeight="1">
      <c r="A38" s="200" t="s">
        <v>51</v>
      </c>
      <c r="B38" s="201">
        <v>0</v>
      </c>
      <c r="C38" s="202" t="s">
        <v>52</v>
      </c>
      <c r="D38" s="178"/>
    </row>
    <row r="39" spans="1:4" ht="16.5" customHeight="1">
      <c r="A39" s="198"/>
      <c r="B39" s="203"/>
      <c r="C39" s="204"/>
      <c r="D39" s="157"/>
    </row>
    <row r="40" spans="1:4" ht="16.5" customHeight="1">
      <c r="A40" s="99" t="s">
        <v>53</v>
      </c>
      <c r="B40" s="205">
        <f>SUM(B36:B38)</f>
        <v>1088.7067</v>
      </c>
      <c r="C40" s="206" t="s">
        <v>54</v>
      </c>
      <c r="D40" s="205">
        <f>SUM(D36:D39)</f>
        <v>1088.7067</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zoomScalePageLayoutView="0" workbookViewId="0" topLeftCell="A1">
      <selection activeCell="A1" sqref="A1:S22"/>
    </sheetView>
  </sheetViews>
  <sheetFormatPr defaultColWidth="9.16015625" defaultRowHeight="12.75" customHeight="1"/>
  <cols>
    <col min="1" max="1" width="14.33203125" style="0" customWidth="1"/>
    <col min="2" max="2" width="10.16015625" style="0" customWidth="1"/>
    <col min="3" max="3" width="38" style="0" customWidth="1"/>
    <col min="4" max="4" width="12.83203125" style="0" customWidth="1"/>
    <col min="5" max="5" width="4.66015625" style="0" customWidth="1"/>
    <col min="6" max="6" width="12.66015625" style="0" customWidth="1"/>
    <col min="7" max="7" width="7.33203125" style="0" customWidth="1"/>
    <col min="8" max="8" width="10" style="0" customWidth="1"/>
    <col min="9" max="9" width="8.5" style="0" customWidth="1"/>
    <col min="10" max="10" width="5" style="0" customWidth="1"/>
    <col min="11" max="11" width="9.16015625" style="0" customWidth="1"/>
    <col min="12" max="12" width="7.16015625" style="0" customWidth="1"/>
    <col min="13" max="13" width="6.5" style="0" customWidth="1"/>
    <col min="14" max="14" width="7.83203125" style="0" customWidth="1"/>
    <col min="15" max="17" width="9.16015625" style="0" customWidth="1"/>
    <col min="18" max="18" width="6.66015625" style="0" customWidth="1"/>
    <col min="19" max="19" width="12" style="0" customWidth="1"/>
  </cols>
  <sheetData>
    <row r="1" ht="12.75" customHeight="1">
      <c r="S1" s="183" t="s">
        <v>55</v>
      </c>
    </row>
    <row r="2" spans="1:19" ht="24" customHeight="1">
      <c r="A2" s="90" t="s">
        <v>56</v>
      </c>
      <c r="B2" s="90"/>
      <c r="C2" s="91"/>
      <c r="D2" s="91"/>
      <c r="E2" s="91"/>
      <c r="F2" s="91"/>
      <c r="G2" s="91"/>
      <c r="H2" s="91"/>
      <c r="I2" s="91"/>
      <c r="J2" s="91"/>
      <c r="K2" s="91"/>
      <c r="L2" s="91"/>
      <c r="M2" s="91"/>
      <c r="N2" s="91"/>
      <c r="O2" s="91"/>
      <c r="P2" s="91"/>
      <c r="Q2" s="91"/>
      <c r="R2" s="91"/>
      <c r="S2" s="91"/>
    </row>
    <row r="3" spans="1:19" ht="12.75" customHeight="1">
      <c r="A3" s="92" t="s">
        <v>5</v>
      </c>
      <c r="B3" s="57"/>
      <c r="D3" s="57"/>
      <c r="E3" s="57"/>
      <c r="F3" s="57"/>
      <c r="G3" s="57"/>
      <c r="H3" s="57"/>
      <c r="I3" s="57"/>
      <c r="J3" s="57"/>
      <c r="K3" s="57"/>
      <c r="L3" s="57"/>
      <c r="M3" s="57"/>
      <c r="N3" s="57"/>
      <c r="O3" s="57"/>
      <c r="P3" s="57"/>
      <c r="Q3" s="57"/>
      <c r="R3" s="57"/>
      <c r="S3" s="89" t="s">
        <v>6</v>
      </c>
    </row>
    <row r="4" spans="1:19" ht="20.25" customHeight="1">
      <c r="A4" s="105" t="s">
        <v>57</v>
      </c>
      <c r="B4" s="105"/>
      <c r="C4" s="105"/>
      <c r="D4" s="212" t="s">
        <v>58</v>
      </c>
      <c r="E4" s="212" t="s">
        <v>59</v>
      </c>
      <c r="F4" s="212" t="s">
        <v>60</v>
      </c>
      <c r="G4" s="212" t="s">
        <v>61</v>
      </c>
      <c r="H4" s="212" t="s">
        <v>62</v>
      </c>
      <c r="I4" s="214" t="s">
        <v>63</v>
      </c>
      <c r="J4" s="212" t="s">
        <v>64</v>
      </c>
      <c r="K4" s="212"/>
      <c r="L4" s="216" t="s">
        <v>65</v>
      </c>
      <c r="M4" s="105" t="s">
        <v>66</v>
      </c>
      <c r="N4" s="105"/>
      <c r="O4" s="105"/>
      <c r="P4" s="105"/>
      <c r="Q4" s="105"/>
      <c r="R4" s="218" t="s">
        <v>67</v>
      </c>
      <c r="S4" s="212" t="s">
        <v>68</v>
      </c>
    </row>
    <row r="5" spans="1:19" ht="32.25" customHeight="1">
      <c r="A5" s="50" t="s">
        <v>69</v>
      </c>
      <c r="B5" s="50" t="s">
        <v>70</v>
      </c>
      <c r="C5" s="99" t="s">
        <v>71</v>
      </c>
      <c r="D5" s="213"/>
      <c r="E5" s="213"/>
      <c r="F5" s="213"/>
      <c r="G5" s="213"/>
      <c r="H5" s="213"/>
      <c r="I5" s="215"/>
      <c r="J5" s="49" t="s">
        <v>72</v>
      </c>
      <c r="K5" s="85" t="s">
        <v>73</v>
      </c>
      <c r="L5" s="217"/>
      <c r="M5" s="50" t="s">
        <v>74</v>
      </c>
      <c r="N5" s="50" t="s">
        <v>75</v>
      </c>
      <c r="O5" s="50" t="s">
        <v>76</v>
      </c>
      <c r="P5" s="50" t="s">
        <v>77</v>
      </c>
      <c r="Q5" s="50" t="s">
        <v>78</v>
      </c>
      <c r="R5" s="219"/>
      <c r="S5" s="213"/>
    </row>
    <row r="6" spans="1:20" ht="17.25" customHeight="1">
      <c r="A6" s="52"/>
      <c r="B6" s="86"/>
      <c r="C6" s="87"/>
      <c r="D6" s="60">
        <v>1088.7067</v>
      </c>
      <c r="E6" s="55">
        <v>0</v>
      </c>
      <c r="F6" s="56">
        <v>1088.7067</v>
      </c>
      <c r="G6" s="55">
        <v>0</v>
      </c>
      <c r="H6" s="56">
        <v>0</v>
      </c>
      <c r="I6" s="55">
        <v>0</v>
      </c>
      <c r="J6" s="60">
        <v>0</v>
      </c>
      <c r="K6" s="55">
        <v>0</v>
      </c>
      <c r="L6" s="56">
        <v>0</v>
      </c>
      <c r="M6" s="60">
        <v>0</v>
      </c>
      <c r="N6" s="60">
        <v>0</v>
      </c>
      <c r="O6" s="60">
        <v>0</v>
      </c>
      <c r="P6" s="60">
        <v>0</v>
      </c>
      <c r="Q6" s="55">
        <v>0</v>
      </c>
      <c r="R6" s="56">
        <v>0</v>
      </c>
      <c r="S6" s="184">
        <v>0</v>
      </c>
      <c r="T6" s="57"/>
    </row>
    <row r="7" spans="1:19" ht="17.25" customHeight="1">
      <c r="A7" s="52" t="s">
        <v>79</v>
      </c>
      <c r="B7" s="86"/>
      <c r="C7" s="87" t="s">
        <v>80</v>
      </c>
      <c r="D7" s="60">
        <v>1088.7067</v>
      </c>
      <c r="E7" s="55">
        <v>0</v>
      </c>
      <c r="F7" s="56">
        <v>1088.7067</v>
      </c>
      <c r="G7" s="55">
        <v>0</v>
      </c>
      <c r="H7" s="56">
        <v>0</v>
      </c>
      <c r="I7" s="55">
        <v>0</v>
      </c>
      <c r="J7" s="60">
        <v>0</v>
      </c>
      <c r="K7" s="55">
        <v>0</v>
      </c>
      <c r="L7" s="56">
        <v>0</v>
      </c>
      <c r="M7" s="60">
        <v>0</v>
      </c>
      <c r="N7" s="60">
        <v>0</v>
      </c>
      <c r="O7" s="60">
        <v>0</v>
      </c>
      <c r="P7" s="60">
        <v>0</v>
      </c>
      <c r="Q7" s="55">
        <v>0</v>
      </c>
      <c r="R7" s="56">
        <v>0</v>
      </c>
      <c r="S7" s="184">
        <v>0</v>
      </c>
    </row>
    <row r="8" spans="1:19" ht="17.25" customHeight="1">
      <c r="A8" s="52" t="s">
        <v>81</v>
      </c>
      <c r="B8" s="86"/>
      <c r="C8" s="87" t="s">
        <v>82</v>
      </c>
      <c r="D8" s="60">
        <v>92.8683</v>
      </c>
      <c r="E8" s="55">
        <v>0</v>
      </c>
      <c r="F8" s="56">
        <v>92.8683</v>
      </c>
      <c r="G8" s="55">
        <v>0</v>
      </c>
      <c r="H8" s="56">
        <v>0</v>
      </c>
      <c r="I8" s="55">
        <v>0</v>
      </c>
      <c r="J8" s="60">
        <v>0</v>
      </c>
      <c r="K8" s="55">
        <v>0</v>
      </c>
      <c r="L8" s="56">
        <v>0</v>
      </c>
      <c r="M8" s="60">
        <v>0</v>
      </c>
      <c r="N8" s="60">
        <v>0</v>
      </c>
      <c r="O8" s="60">
        <v>0</v>
      </c>
      <c r="P8" s="60">
        <v>0</v>
      </c>
      <c r="Q8" s="55">
        <v>0</v>
      </c>
      <c r="R8" s="56">
        <v>0</v>
      </c>
      <c r="S8" s="184">
        <v>0</v>
      </c>
    </row>
    <row r="9" spans="1:19" ht="17.25" customHeight="1">
      <c r="A9" s="52" t="s">
        <v>83</v>
      </c>
      <c r="B9" s="86"/>
      <c r="C9" s="87" t="s">
        <v>84</v>
      </c>
      <c r="D9" s="60">
        <v>92.8683</v>
      </c>
      <c r="E9" s="55">
        <v>0</v>
      </c>
      <c r="F9" s="56">
        <v>92.8683</v>
      </c>
      <c r="G9" s="55">
        <v>0</v>
      </c>
      <c r="H9" s="56">
        <v>0</v>
      </c>
      <c r="I9" s="55">
        <v>0</v>
      </c>
      <c r="J9" s="60">
        <v>0</v>
      </c>
      <c r="K9" s="55">
        <v>0</v>
      </c>
      <c r="L9" s="56">
        <v>0</v>
      </c>
      <c r="M9" s="60">
        <v>0</v>
      </c>
      <c r="N9" s="60">
        <v>0</v>
      </c>
      <c r="O9" s="60">
        <v>0</v>
      </c>
      <c r="P9" s="60">
        <v>0</v>
      </c>
      <c r="Q9" s="55">
        <v>0</v>
      </c>
      <c r="R9" s="56">
        <v>0</v>
      </c>
      <c r="S9" s="184">
        <v>0</v>
      </c>
    </row>
    <row r="10" spans="1:19" ht="17.25" customHeight="1">
      <c r="A10" s="52" t="s">
        <v>85</v>
      </c>
      <c r="B10" s="86" t="s">
        <v>79</v>
      </c>
      <c r="C10" s="87" t="s">
        <v>86</v>
      </c>
      <c r="D10" s="60">
        <v>92.2608</v>
      </c>
      <c r="E10" s="55">
        <v>0</v>
      </c>
      <c r="F10" s="56">
        <v>92.2608</v>
      </c>
      <c r="G10" s="55">
        <v>0</v>
      </c>
      <c r="H10" s="56">
        <v>0</v>
      </c>
      <c r="I10" s="55">
        <v>0</v>
      </c>
      <c r="J10" s="60">
        <v>0</v>
      </c>
      <c r="K10" s="55">
        <v>0</v>
      </c>
      <c r="L10" s="56">
        <v>0</v>
      </c>
      <c r="M10" s="60">
        <v>0</v>
      </c>
      <c r="N10" s="60">
        <v>0</v>
      </c>
      <c r="O10" s="60">
        <v>0</v>
      </c>
      <c r="P10" s="60">
        <v>0</v>
      </c>
      <c r="Q10" s="55">
        <v>0</v>
      </c>
      <c r="R10" s="56">
        <v>0</v>
      </c>
      <c r="S10" s="184">
        <v>0</v>
      </c>
    </row>
    <row r="11" spans="1:19" ht="17.25" customHeight="1">
      <c r="A11" s="52" t="s">
        <v>87</v>
      </c>
      <c r="B11" s="86" t="s">
        <v>79</v>
      </c>
      <c r="C11" s="87" t="s">
        <v>88</v>
      </c>
      <c r="D11" s="60">
        <v>0.6075</v>
      </c>
      <c r="E11" s="55">
        <v>0</v>
      </c>
      <c r="F11" s="56">
        <v>0.6075</v>
      </c>
      <c r="G11" s="55">
        <v>0</v>
      </c>
      <c r="H11" s="56">
        <v>0</v>
      </c>
      <c r="I11" s="55">
        <v>0</v>
      </c>
      <c r="J11" s="60">
        <v>0</v>
      </c>
      <c r="K11" s="55">
        <v>0</v>
      </c>
      <c r="L11" s="56">
        <v>0</v>
      </c>
      <c r="M11" s="60">
        <v>0</v>
      </c>
      <c r="N11" s="60">
        <v>0</v>
      </c>
      <c r="O11" s="60">
        <v>0</v>
      </c>
      <c r="P11" s="60">
        <v>0</v>
      </c>
      <c r="Q11" s="55">
        <v>0</v>
      </c>
      <c r="R11" s="56">
        <v>0</v>
      </c>
      <c r="S11" s="184">
        <v>0</v>
      </c>
    </row>
    <row r="12" spans="1:19" ht="17.25" customHeight="1">
      <c r="A12" s="52" t="s">
        <v>89</v>
      </c>
      <c r="B12" s="86"/>
      <c r="C12" s="87" t="s">
        <v>90</v>
      </c>
      <c r="D12" s="60">
        <v>926.614</v>
      </c>
      <c r="E12" s="55">
        <v>0</v>
      </c>
      <c r="F12" s="56">
        <v>926.614</v>
      </c>
      <c r="G12" s="55">
        <v>0</v>
      </c>
      <c r="H12" s="56">
        <v>0</v>
      </c>
      <c r="I12" s="55">
        <v>0</v>
      </c>
      <c r="J12" s="60">
        <v>0</v>
      </c>
      <c r="K12" s="55">
        <v>0</v>
      </c>
      <c r="L12" s="56">
        <v>0</v>
      </c>
      <c r="M12" s="60">
        <v>0</v>
      </c>
      <c r="N12" s="60">
        <v>0</v>
      </c>
      <c r="O12" s="60">
        <v>0</v>
      </c>
      <c r="P12" s="60">
        <v>0</v>
      </c>
      <c r="Q12" s="55">
        <v>0</v>
      </c>
      <c r="R12" s="56">
        <v>0</v>
      </c>
      <c r="S12" s="184">
        <v>0</v>
      </c>
    </row>
    <row r="13" spans="1:19" ht="17.25" customHeight="1">
      <c r="A13" s="52" t="s">
        <v>91</v>
      </c>
      <c r="B13" s="86"/>
      <c r="C13" s="87" t="s">
        <v>92</v>
      </c>
      <c r="D13" s="60">
        <v>889.1644</v>
      </c>
      <c r="E13" s="55">
        <v>0</v>
      </c>
      <c r="F13" s="56">
        <v>889.1644</v>
      </c>
      <c r="G13" s="55">
        <v>0</v>
      </c>
      <c r="H13" s="56">
        <v>0</v>
      </c>
      <c r="I13" s="55">
        <v>0</v>
      </c>
      <c r="J13" s="60">
        <v>0</v>
      </c>
      <c r="K13" s="55">
        <v>0</v>
      </c>
      <c r="L13" s="56">
        <v>0</v>
      </c>
      <c r="M13" s="60">
        <v>0</v>
      </c>
      <c r="N13" s="60">
        <v>0</v>
      </c>
      <c r="O13" s="60">
        <v>0</v>
      </c>
      <c r="P13" s="60">
        <v>0</v>
      </c>
      <c r="Q13" s="55">
        <v>0</v>
      </c>
      <c r="R13" s="56">
        <v>0</v>
      </c>
      <c r="S13" s="184">
        <v>0</v>
      </c>
    </row>
    <row r="14" spans="1:19" ht="17.25" customHeight="1">
      <c r="A14" s="52" t="s">
        <v>93</v>
      </c>
      <c r="B14" s="86" t="s">
        <v>79</v>
      </c>
      <c r="C14" s="87" t="s">
        <v>94</v>
      </c>
      <c r="D14" s="60">
        <v>789.1644</v>
      </c>
      <c r="E14" s="55">
        <v>0</v>
      </c>
      <c r="F14" s="56">
        <v>789.1644</v>
      </c>
      <c r="G14" s="55">
        <v>0</v>
      </c>
      <c r="H14" s="56">
        <v>0</v>
      </c>
      <c r="I14" s="55">
        <v>0</v>
      </c>
      <c r="J14" s="60">
        <v>0</v>
      </c>
      <c r="K14" s="55">
        <v>0</v>
      </c>
      <c r="L14" s="56">
        <v>0</v>
      </c>
      <c r="M14" s="60">
        <v>0</v>
      </c>
      <c r="N14" s="60">
        <v>0</v>
      </c>
      <c r="O14" s="60">
        <v>0</v>
      </c>
      <c r="P14" s="60">
        <v>0</v>
      </c>
      <c r="Q14" s="55">
        <v>0</v>
      </c>
      <c r="R14" s="56">
        <v>0</v>
      </c>
      <c r="S14" s="184">
        <v>0</v>
      </c>
    </row>
    <row r="15" spans="1:19" ht="17.25" customHeight="1">
      <c r="A15" s="52" t="s">
        <v>95</v>
      </c>
      <c r="B15" s="86" t="s">
        <v>79</v>
      </c>
      <c r="C15" s="87" t="s">
        <v>96</v>
      </c>
      <c r="D15" s="60">
        <v>8</v>
      </c>
      <c r="E15" s="55">
        <v>0</v>
      </c>
      <c r="F15" s="56">
        <v>8</v>
      </c>
      <c r="G15" s="55">
        <v>0</v>
      </c>
      <c r="H15" s="56">
        <v>0</v>
      </c>
      <c r="I15" s="55">
        <v>0</v>
      </c>
      <c r="J15" s="60">
        <v>0</v>
      </c>
      <c r="K15" s="55">
        <v>0</v>
      </c>
      <c r="L15" s="56">
        <v>0</v>
      </c>
      <c r="M15" s="60">
        <v>0</v>
      </c>
      <c r="N15" s="60">
        <v>0</v>
      </c>
      <c r="O15" s="60">
        <v>0</v>
      </c>
      <c r="P15" s="60">
        <v>0</v>
      </c>
      <c r="Q15" s="55">
        <v>0</v>
      </c>
      <c r="R15" s="56">
        <v>0</v>
      </c>
      <c r="S15" s="184">
        <v>0</v>
      </c>
    </row>
    <row r="16" spans="1:19" ht="17.25" customHeight="1">
      <c r="A16" s="52" t="s">
        <v>97</v>
      </c>
      <c r="B16" s="86" t="s">
        <v>79</v>
      </c>
      <c r="C16" s="87" t="s">
        <v>98</v>
      </c>
      <c r="D16" s="60">
        <v>87</v>
      </c>
      <c r="E16" s="55">
        <v>0</v>
      </c>
      <c r="F16" s="56">
        <v>87</v>
      </c>
      <c r="G16" s="55">
        <v>0</v>
      </c>
      <c r="H16" s="56">
        <v>0</v>
      </c>
      <c r="I16" s="55">
        <v>0</v>
      </c>
      <c r="J16" s="60">
        <v>0</v>
      </c>
      <c r="K16" s="55">
        <v>0</v>
      </c>
      <c r="L16" s="56">
        <v>0</v>
      </c>
      <c r="M16" s="60">
        <v>0</v>
      </c>
      <c r="N16" s="60">
        <v>0</v>
      </c>
      <c r="O16" s="60">
        <v>0</v>
      </c>
      <c r="P16" s="60">
        <v>0</v>
      </c>
      <c r="Q16" s="55">
        <v>0</v>
      </c>
      <c r="R16" s="56">
        <v>0</v>
      </c>
      <c r="S16" s="184">
        <v>0</v>
      </c>
    </row>
    <row r="17" spans="1:19" ht="17.25" customHeight="1">
      <c r="A17" s="52" t="s">
        <v>99</v>
      </c>
      <c r="B17" s="86" t="s">
        <v>79</v>
      </c>
      <c r="C17" s="87" t="s">
        <v>100</v>
      </c>
      <c r="D17" s="60">
        <v>5</v>
      </c>
      <c r="E17" s="55">
        <v>0</v>
      </c>
      <c r="F17" s="56">
        <v>5</v>
      </c>
      <c r="G17" s="55">
        <v>0</v>
      </c>
      <c r="H17" s="56">
        <v>0</v>
      </c>
      <c r="I17" s="55">
        <v>0</v>
      </c>
      <c r="J17" s="60">
        <v>0</v>
      </c>
      <c r="K17" s="55">
        <v>0</v>
      </c>
      <c r="L17" s="56">
        <v>0</v>
      </c>
      <c r="M17" s="60">
        <v>0</v>
      </c>
      <c r="N17" s="60">
        <v>0</v>
      </c>
      <c r="O17" s="60">
        <v>0</v>
      </c>
      <c r="P17" s="60">
        <v>0</v>
      </c>
      <c r="Q17" s="55">
        <v>0</v>
      </c>
      <c r="R17" s="56">
        <v>0</v>
      </c>
      <c r="S17" s="184">
        <v>0</v>
      </c>
    </row>
    <row r="18" spans="1:19" ht="17.25" customHeight="1">
      <c r="A18" s="52" t="s">
        <v>101</v>
      </c>
      <c r="B18" s="86"/>
      <c r="C18" s="87" t="s">
        <v>102</v>
      </c>
      <c r="D18" s="60">
        <v>37.4496</v>
      </c>
      <c r="E18" s="55">
        <v>0</v>
      </c>
      <c r="F18" s="56">
        <v>37.4496</v>
      </c>
      <c r="G18" s="55">
        <v>0</v>
      </c>
      <c r="H18" s="56">
        <v>0</v>
      </c>
      <c r="I18" s="55">
        <v>0</v>
      </c>
      <c r="J18" s="60">
        <v>0</v>
      </c>
      <c r="K18" s="55">
        <v>0</v>
      </c>
      <c r="L18" s="56">
        <v>0</v>
      </c>
      <c r="M18" s="60">
        <v>0</v>
      </c>
      <c r="N18" s="60">
        <v>0</v>
      </c>
      <c r="O18" s="60">
        <v>0</v>
      </c>
      <c r="P18" s="60">
        <v>0</v>
      </c>
      <c r="Q18" s="55">
        <v>0</v>
      </c>
      <c r="R18" s="56">
        <v>0</v>
      </c>
      <c r="S18" s="184">
        <v>0</v>
      </c>
    </row>
    <row r="19" spans="1:19" ht="17.25" customHeight="1">
      <c r="A19" s="52" t="s">
        <v>103</v>
      </c>
      <c r="B19" s="86" t="s">
        <v>79</v>
      </c>
      <c r="C19" s="87" t="s">
        <v>104</v>
      </c>
      <c r="D19" s="60">
        <v>37.4496</v>
      </c>
      <c r="E19" s="55">
        <v>0</v>
      </c>
      <c r="F19" s="56">
        <v>37.4496</v>
      </c>
      <c r="G19" s="55">
        <v>0</v>
      </c>
      <c r="H19" s="56">
        <v>0</v>
      </c>
      <c r="I19" s="55">
        <v>0</v>
      </c>
      <c r="J19" s="60">
        <v>0</v>
      </c>
      <c r="K19" s="55">
        <v>0</v>
      </c>
      <c r="L19" s="56">
        <v>0</v>
      </c>
      <c r="M19" s="60">
        <v>0</v>
      </c>
      <c r="N19" s="60">
        <v>0</v>
      </c>
      <c r="O19" s="60">
        <v>0</v>
      </c>
      <c r="P19" s="60">
        <v>0</v>
      </c>
      <c r="Q19" s="55">
        <v>0</v>
      </c>
      <c r="R19" s="56">
        <v>0</v>
      </c>
      <c r="S19" s="184">
        <v>0</v>
      </c>
    </row>
    <row r="20" spans="1:19" ht="17.25" customHeight="1">
      <c r="A20" s="52" t="s">
        <v>105</v>
      </c>
      <c r="B20" s="86"/>
      <c r="C20" s="87" t="s">
        <v>106</v>
      </c>
      <c r="D20" s="60">
        <v>69.2244</v>
      </c>
      <c r="E20" s="55">
        <v>0</v>
      </c>
      <c r="F20" s="56">
        <v>69.2244</v>
      </c>
      <c r="G20" s="55">
        <v>0</v>
      </c>
      <c r="H20" s="56">
        <v>0</v>
      </c>
      <c r="I20" s="55">
        <v>0</v>
      </c>
      <c r="J20" s="60">
        <v>0</v>
      </c>
      <c r="K20" s="55">
        <v>0</v>
      </c>
      <c r="L20" s="56">
        <v>0</v>
      </c>
      <c r="M20" s="60">
        <v>0</v>
      </c>
      <c r="N20" s="60">
        <v>0</v>
      </c>
      <c r="O20" s="60">
        <v>0</v>
      </c>
      <c r="P20" s="60">
        <v>0</v>
      </c>
      <c r="Q20" s="55">
        <v>0</v>
      </c>
      <c r="R20" s="56">
        <v>0</v>
      </c>
      <c r="S20" s="184">
        <v>0</v>
      </c>
    </row>
    <row r="21" spans="1:19" ht="17.25" customHeight="1">
      <c r="A21" s="52" t="s">
        <v>107</v>
      </c>
      <c r="B21" s="86"/>
      <c r="C21" s="87" t="s">
        <v>108</v>
      </c>
      <c r="D21" s="60">
        <v>69.2244</v>
      </c>
      <c r="E21" s="55">
        <v>0</v>
      </c>
      <c r="F21" s="56">
        <v>69.2244</v>
      </c>
      <c r="G21" s="55">
        <v>0</v>
      </c>
      <c r="H21" s="56">
        <v>0</v>
      </c>
      <c r="I21" s="55">
        <v>0</v>
      </c>
      <c r="J21" s="60">
        <v>0</v>
      </c>
      <c r="K21" s="55">
        <v>0</v>
      </c>
      <c r="L21" s="56">
        <v>0</v>
      </c>
      <c r="M21" s="60">
        <v>0</v>
      </c>
      <c r="N21" s="60">
        <v>0</v>
      </c>
      <c r="O21" s="60">
        <v>0</v>
      </c>
      <c r="P21" s="60">
        <v>0</v>
      </c>
      <c r="Q21" s="55">
        <v>0</v>
      </c>
      <c r="R21" s="56">
        <v>0</v>
      </c>
      <c r="S21" s="184">
        <v>0</v>
      </c>
    </row>
    <row r="22" spans="1:19" ht="17.25" customHeight="1">
      <c r="A22" s="52" t="s">
        <v>109</v>
      </c>
      <c r="B22" s="86" t="s">
        <v>79</v>
      </c>
      <c r="C22" s="87" t="s">
        <v>110</v>
      </c>
      <c r="D22" s="60">
        <v>69.2244</v>
      </c>
      <c r="E22" s="55">
        <v>0</v>
      </c>
      <c r="F22" s="56">
        <v>69.2244</v>
      </c>
      <c r="G22" s="55">
        <v>0</v>
      </c>
      <c r="H22" s="56">
        <v>0</v>
      </c>
      <c r="I22" s="55">
        <v>0</v>
      </c>
      <c r="J22" s="60">
        <v>0</v>
      </c>
      <c r="K22" s="55">
        <v>0</v>
      </c>
      <c r="L22" s="56">
        <v>0</v>
      </c>
      <c r="M22" s="60">
        <v>0</v>
      </c>
      <c r="N22" s="60">
        <v>0</v>
      </c>
      <c r="O22" s="60">
        <v>0</v>
      </c>
      <c r="P22" s="60">
        <v>0</v>
      </c>
      <c r="Q22" s="55">
        <v>0</v>
      </c>
      <c r="R22" s="56">
        <v>0</v>
      </c>
      <c r="S22" s="184">
        <v>0</v>
      </c>
    </row>
    <row r="23" spans="12:17" ht="12.75" customHeight="1">
      <c r="L23" s="57"/>
      <c r="M23" s="57"/>
      <c r="N23" s="57"/>
      <c r="O23" s="57"/>
      <c r="P23" s="57"/>
      <c r="Q23" s="57"/>
    </row>
    <row r="24" spans="10:17" ht="12.75" customHeight="1">
      <c r="J24" s="57"/>
      <c r="K24" s="57"/>
      <c r="L24" s="57"/>
      <c r="M24" s="57"/>
      <c r="N24" s="57"/>
      <c r="O24" s="57"/>
      <c r="P24" s="57"/>
      <c r="Q24" s="57"/>
    </row>
    <row r="25" spans="10:11" ht="12.75" customHeight="1">
      <c r="J25" s="57"/>
      <c r="K25" s="57"/>
    </row>
    <row r="26" spans="10:11" ht="12.75" customHeight="1">
      <c r="J26" s="57"/>
      <c r="K26" s="57"/>
    </row>
    <row r="27" spans="9:11" ht="12.75" customHeight="1">
      <c r="I27" s="57"/>
      <c r="J27" s="57"/>
      <c r="K27" s="57"/>
    </row>
    <row r="28" ht="12.75" customHeight="1">
      <c r="I28" s="57"/>
    </row>
  </sheetData>
  <sheetProtection/>
  <mergeCells count="10">
    <mergeCell ref="L4:L5"/>
    <mergeCell ref="R4:R5"/>
    <mergeCell ref="S4:S5"/>
    <mergeCell ref="J4:K4"/>
    <mergeCell ref="D4:D5"/>
    <mergeCell ref="E4:E5"/>
    <mergeCell ref="F4:F5"/>
    <mergeCell ref="G4:G5"/>
    <mergeCell ref="H4:H5"/>
    <mergeCell ref="I4:I5"/>
  </mergeCells>
  <printOptions horizontalCentered="1"/>
  <pageMargins left="0.7499999887361302" right="0.7499999887361302" top="0.9999999849815068" bottom="0.9999999849815068" header="0.4999999924907534" footer="0.4999999924907534"/>
  <pageSetup fitToHeight="1" fitToWidth="1"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7" sqref="E7"/>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57"/>
      <c r="B1" s="57"/>
      <c r="C1" s="57"/>
      <c r="D1" s="57"/>
      <c r="E1" s="57"/>
      <c r="F1" s="57"/>
      <c r="G1" s="57"/>
      <c r="H1" s="89" t="s">
        <v>111</v>
      </c>
    </row>
    <row r="2" spans="1:8" ht="21" customHeight="1">
      <c r="A2" s="90" t="s">
        <v>112</v>
      </c>
      <c r="B2" s="90"/>
      <c r="C2" s="91"/>
      <c r="D2" s="91"/>
      <c r="E2" s="91"/>
      <c r="F2" s="91"/>
      <c r="G2" s="91"/>
      <c r="H2" s="91"/>
    </row>
    <row r="3" spans="1:8" ht="12.75" customHeight="1">
      <c r="A3" s="181" t="s">
        <v>5</v>
      </c>
      <c r="D3" s="57"/>
      <c r="E3" s="57"/>
      <c r="F3" s="57"/>
      <c r="G3" s="57"/>
      <c r="H3" s="89" t="s">
        <v>6</v>
      </c>
    </row>
    <row r="4" spans="1:8" ht="19.5" customHeight="1">
      <c r="A4" s="105" t="s">
        <v>113</v>
      </c>
      <c r="B4" s="105"/>
      <c r="C4" s="103"/>
      <c r="D4" s="212" t="s">
        <v>58</v>
      </c>
      <c r="E4" s="210" t="s">
        <v>114</v>
      </c>
      <c r="F4" s="212" t="s">
        <v>115</v>
      </c>
      <c r="G4" s="212" t="s">
        <v>116</v>
      </c>
      <c r="H4" s="212" t="s">
        <v>117</v>
      </c>
    </row>
    <row r="5" spans="1:8" ht="15" customHeight="1">
      <c r="A5" s="212" t="s">
        <v>69</v>
      </c>
      <c r="B5" s="214" t="s">
        <v>70</v>
      </c>
      <c r="C5" s="210" t="s">
        <v>71</v>
      </c>
      <c r="D5" s="218"/>
      <c r="E5" s="210"/>
      <c r="F5" s="212"/>
      <c r="G5" s="212"/>
      <c r="H5" s="212"/>
    </row>
    <row r="6" spans="1:8" ht="33.75" customHeight="1">
      <c r="A6" s="213"/>
      <c r="B6" s="215"/>
      <c r="C6" s="210"/>
      <c r="D6" s="219"/>
      <c r="E6" s="220"/>
      <c r="F6" s="213"/>
      <c r="G6" s="213"/>
      <c r="H6" s="212"/>
    </row>
    <row r="7" spans="1:8" ht="18" customHeight="1">
      <c r="A7" s="52"/>
      <c r="B7" s="86"/>
      <c r="C7" s="182" t="s">
        <v>58</v>
      </c>
      <c r="D7" s="55">
        <v>1088.7067</v>
      </c>
      <c r="E7" s="88">
        <v>942.6627</v>
      </c>
      <c r="F7" s="56">
        <v>146.044</v>
      </c>
      <c r="G7" s="55">
        <v>0</v>
      </c>
      <c r="H7" s="88">
        <v>0</v>
      </c>
    </row>
    <row r="8" spans="1:8" ht="18" customHeight="1">
      <c r="A8" s="52" t="s">
        <v>79</v>
      </c>
      <c r="B8" s="86"/>
      <c r="C8" s="182" t="s">
        <v>80</v>
      </c>
      <c r="D8" s="55">
        <v>1088.7067</v>
      </c>
      <c r="E8" s="88">
        <v>942.6627</v>
      </c>
      <c r="F8" s="56">
        <v>146.044</v>
      </c>
      <c r="G8" s="55">
        <v>0</v>
      </c>
      <c r="H8" s="88">
        <v>0</v>
      </c>
    </row>
    <row r="9" spans="1:8" ht="18" customHeight="1">
      <c r="A9" s="52" t="s">
        <v>81</v>
      </c>
      <c r="B9" s="86"/>
      <c r="C9" s="182" t="s">
        <v>82</v>
      </c>
      <c r="D9" s="55">
        <v>92.8683</v>
      </c>
      <c r="E9" s="88">
        <v>92.8683</v>
      </c>
      <c r="F9" s="56">
        <v>0</v>
      </c>
      <c r="G9" s="55">
        <v>0</v>
      </c>
      <c r="H9" s="88">
        <v>0</v>
      </c>
    </row>
    <row r="10" spans="1:8" ht="18" customHeight="1">
      <c r="A10" s="52" t="s">
        <v>83</v>
      </c>
      <c r="B10" s="86"/>
      <c r="C10" s="182" t="s">
        <v>84</v>
      </c>
      <c r="D10" s="55">
        <v>92.8683</v>
      </c>
      <c r="E10" s="88">
        <v>92.8683</v>
      </c>
      <c r="F10" s="56">
        <v>0</v>
      </c>
      <c r="G10" s="55">
        <v>0</v>
      </c>
      <c r="H10" s="88">
        <v>0</v>
      </c>
    </row>
    <row r="11" spans="1:8" ht="18" customHeight="1">
      <c r="A11" s="52" t="s">
        <v>85</v>
      </c>
      <c r="B11" s="86" t="s">
        <v>79</v>
      </c>
      <c r="C11" s="182" t="s">
        <v>86</v>
      </c>
      <c r="D11" s="55">
        <v>92.2608</v>
      </c>
      <c r="E11" s="88">
        <v>92.2608</v>
      </c>
      <c r="F11" s="56">
        <v>0</v>
      </c>
      <c r="G11" s="55">
        <v>0</v>
      </c>
      <c r="H11" s="88">
        <v>0</v>
      </c>
    </row>
    <row r="12" spans="1:8" ht="18" customHeight="1">
      <c r="A12" s="52" t="s">
        <v>87</v>
      </c>
      <c r="B12" s="86" t="s">
        <v>79</v>
      </c>
      <c r="C12" s="182" t="s">
        <v>88</v>
      </c>
      <c r="D12" s="55">
        <v>0.6075</v>
      </c>
      <c r="E12" s="88">
        <v>0.6075</v>
      </c>
      <c r="F12" s="56">
        <v>0</v>
      </c>
      <c r="G12" s="55">
        <v>0</v>
      </c>
      <c r="H12" s="88">
        <v>0</v>
      </c>
    </row>
    <row r="13" spans="1:8" ht="18" customHeight="1">
      <c r="A13" s="52" t="s">
        <v>89</v>
      </c>
      <c r="B13" s="86"/>
      <c r="C13" s="182" t="s">
        <v>90</v>
      </c>
      <c r="D13" s="55">
        <v>926.614</v>
      </c>
      <c r="E13" s="88">
        <v>780.57</v>
      </c>
      <c r="F13" s="56">
        <v>146.044</v>
      </c>
      <c r="G13" s="55">
        <v>0</v>
      </c>
      <c r="H13" s="88">
        <v>0</v>
      </c>
    </row>
    <row r="14" spans="1:8" ht="18" customHeight="1">
      <c r="A14" s="52" t="s">
        <v>91</v>
      </c>
      <c r="B14" s="86"/>
      <c r="C14" s="182" t="s">
        <v>92</v>
      </c>
      <c r="D14" s="55">
        <v>889.1644</v>
      </c>
      <c r="E14" s="88">
        <v>743.1204</v>
      </c>
      <c r="F14" s="56">
        <v>146.044</v>
      </c>
      <c r="G14" s="55">
        <v>0</v>
      </c>
      <c r="H14" s="88">
        <v>0</v>
      </c>
    </row>
    <row r="15" spans="1:8" ht="18" customHeight="1">
      <c r="A15" s="52" t="s">
        <v>93</v>
      </c>
      <c r="B15" s="86" t="s">
        <v>79</v>
      </c>
      <c r="C15" s="182" t="s">
        <v>94</v>
      </c>
      <c r="D15" s="55">
        <v>789.1644</v>
      </c>
      <c r="E15" s="88">
        <v>743.1204</v>
      </c>
      <c r="F15" s="56">
        <v>46.044</v>
      </c>
      <c r="G15" s="55">
        <v>0</v>
      </c>
      <c r="H15" s="88">
        <v>0</v>
      </c>
    </row>
    <row r="16" spans="1:8" ht="18" customHeight="1">
      <c r="A16" s="52" t="s">
        <v>95</v>
      </c>
      <c r="B16" s="86" t="s">
        <v>79</v>
      </c>
      <c r="C16" s="182" t="s">
        <v>96</v>
      </c>
      <c r="D16" s="55">
        <v>8</v>
      </c>
      <c r="E16" s="88">
        <v>0</v>
      </c>
      <c r="F16" s="56">
        <v>8</v>
      </c>
      <c r="G16" s="55">
        <v>0</v>
      </c>
      <c r="H16" s="88">
        <v>0</v>
      </c>
    </row>
    <row r="17" spans="1:8" ht="18" customHeight="1">
      <c r="A17" s="52" t="s">
        <v>97</v>
      </c>
      <c r="B17" s="86" t="s">
        <v>79</v>
      </c>
      <c r="C17" s="182" t="s">
        <v>98</v>
      </c>
      <c r="D17" s="55">
        <v>87</v>
      </c>
      <c r="E17" s="88">
        <v>0</v>
      </c>
      <c r="F17" s="56">
        <v>87</v>
      </c>
      <c r="G17" s="55">
        <v>0</v>
      </c>
      <c r="H17" s="88">
        <v>0</v>
      </c>
    </row>
    <row r="18" spans="1:8" ht="18" customHeight="1">
      <c r="A18" s="52" t="s">
        <v>99</v>
      </c>
      <c r="B18" s="86" t="s">
        <v>79</v>
      </c>
      <c r="C18" s="182" t="s">
        <v>100</v>
      </c>
      <c r="D18" s="55">
        <v>5</v>
      </c>
      <c r="E18" s="88">
        <v>0</v>
      </c>
      <c r="F18" s="56">
        <v>5</v>
      </c>
      <c r="G18" s="55">
        <v>0</v>
      </c>
      <c r="H18" s="88">
        <v>0</v>
      </c>
    </row>
    <row r="19" spans="1:8" ht="18" customHeight="1">
      <c r="A19" s="52" t="s">
        <v>101</v>
      </c>
      <c r="B19" s="86"/>
      <c r="C19" s="182" t="s">
        <v>102</v>
      </c>
      <c r="D19" s="55">
        <v>37.4496</v>
      </c>
      <c r="E19" s="88">
        <v>37.4496</v>
      </c>
      <c r="F19" s="56">
        <v>0</v>
      </c>
      <c r="G19" s="55">
        <v>0</v>
      </c>
      <c r="H19" s="88">
        <v>0</v>
      </c>
    </row>
    <row r="20" spans="1:8" ht="18" customHeight="1">
      <c r="A20" s="52" t="s">
        <v>103</v>
      </c>
      <c r="B20" s="86" t="s">
        <v>79</v>
      </c>
      <c r="C20" s="182" t="s">
        <v>104</v>
      </c>
      <c r="D20" s="55">
        <v>37.4496</v>
      </c>
      <c r="E20" s="88">
        <v>37.4496</v>
      </c>
      <c r="F20" s="56">
        <v>0</v>
      </c>
      <c r="G20" s="55">
        <v>0</v>
      </c>
      <c r="H20" s="88">
        <v>0</v>
      </c>
    </row>
    <row r="21" spans="1:8" ht="18" customHeight="1">
      <c r="A21" s="52" t="s">
        <v>105</v>
      </c>
      <c r="B21" s="86"/>
      <c r="C21" s="182" t="s">
        <v>106</v>
      </c>
      <c r="D21" s="55">
        <v>69.2244</v>
      </c>
      <c r="E21" s="88">
        <v>69.2244</v>
      </c>
      <c r="F21" s="56">
        <v>0</v>
      </c>
      <c r="G21" s="55">
        <v>0</v>
      </c>
      <c r="H21" s="88">
        <v>0</v>
      </c>
    </row>
    <row r="22" spans="1:8" ht="18" customHeight="1">
      <c r="A22" s="52" t="s">
        <v>107</v>
      </c>
      <c r="B22" s="86"/>
      <c r="C22" s="182" t="s">
        <v>108</v>
      </c>
      <c r="D22" s="55">
        <v>69.2244</v>
      </c>
      <c r="E22" s="88">
        <v>69.2244</v>
      </c>
      <c r="F22" s="56">
        <v>0</v>
      </c>
      <c r="G22" s="55">
        <v>0</v>
      </c>
      <c r="H22" s="88">
        <v>0</v>
      </c>
    </row>
    <row r="23" spans="1:8" ht="18" customHeight="1">
      <c r="A23" s="52" t="s">
        <v>109</v>
      </c>
      <c r="B23" s="86" t="s">
        <v>79</v>
      </c>
      <c r="C23" s="182" t="s">
        <v>110</v>
      </c>
      <c r="D23" s="55">
        <v>69.2244</v>
      </c>
      <c r="E23" s="88">
        <v>69.2244</v>
      </c>
      <c r="F23" s="56">
        <v>0</v>
      </c>
      <c r="G23" s="55">
        <v>0</v>
      </c>
      <c r="H23" s="88">
        <v>0</v>
      </c>
    </row>
  </sheetData>
  <sheetProtection/>
  <mergeCells count="8">
    <mergeCell ref="G4:G6"/>
    <mergeCell ref="H4:H6"/>
    <mergeCell ref="A5:A6"/>
    <mergeCell ref="B5:B6"/>
    <mergeCell ref="C5:C6"/>
    <mergeCell ref="D4:D6"/>
    <mergeCell ref="E4:E6"/>
    <mergeCell ref="F4:F6"/>
  </mergeCells>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zoomScalePageLayoutView="0" workbookViewId="0" topLeftCell="A1">
      <selection activeCell="A1" sqref="A1:H39"/>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57"/>
      <c r="G1" s="57"/>
      <c r="H1" s="89" t="s">
        <v>118</v>
      </c>
      <c r="I1" s="57"/>
    </row>
    <row r="2" spans="1:9" ht="25.5" customHeight="1">
      <c r="A2" s="147" t="s">
        <v>119</v>
      </c>
      <c r="B2" s="148"/>
      <c r="C2" s="149"/>
      <c r="D2" s="149"/>
      <c r="E2" s="148"/>
      <c r="F2" s="148"/>
      <c r="G2" s="149"/>
      <c r="I2" s="57"/>
    </row>
    <row r="3" spans="1:9" ht="12.75" customHeight="1">
      <c r="A3" s="150" t="s">
        <v>5</v>
      </c>
      <c r="E3" s="57"/>
      <c r="H3" s="58" t="s">
        <v>6</v>
      </c>
      <c r="I3" s="57"/>
    </row>
    <row r="4" spans="1:10" ht="17.25" customHeight="1">
      <c r="A4" s="210" t="s">
        <v>7</v>
      </c>
      <c r="B4" s="211"/>
      <c r="C4" s="116" t="s">
        <v>120</v>
      </c>
      <c r="D4" s="117"/>
      <c r="E4" s="117"/>
      <c r="F4" s="117"/>
      <c r="G4" s="118"/>
      <c r="H4" s="118"/>
      <c r="J4" s="57"/>
    </row>
    <row r="5" spans="1:10" ht="17.25" customHeight="1">
      <c r="A5" s="151" t="s">
        <v>9</v>
      </c>
      <c r="B5" s="152" t="s">
        <v>10</v>
      </c>
      <c r="C5" s="151" t="s">
        <v>11</v>
      </c>
      <c r="D5" s="153" t="s">
        <v>58</v>
      </c>
      <c r="E5" s="152" t="s">
        <v>121</v>
      </c>
      <c r="F5" s="152" t="s">
        <v>122</v>
      </c>
      <c r="G5" s="152" t="s">
        <v>123</v>
      </c>
      <c r="H5" s="152" t="s">
        <v>124</v>
      </c>
      <c r="J5" s="57"/>
    </row>
    <row r="6" spans="1:10" ht="18.75" customHeight="1">
      <c r="A6" s="154" t="s">
        <v>125</v>
      </c>
      <c r="B6" s="155">
        <f>SUM(B7:B9)</f>
        <v>1088.7067</v>
      </c>
      <c r="C6" s="156" t="s">
        <v>126</v>
      </c>
      <c r="D6" s="157">
        <f>SUM(D7:D35)</f>
        <v>1088.7067</v>
      </c>
      <c r="E6" s="157">
        <f>SUM(E7:E35)</f>
        <v>1088.7067</v>
      </c>
      <c r="F6" s="157">
        <f>SUM(F7:F35)</f>
        <v>0</v>
      </c>
      <c r="G6" s="157">
        <f>SUM(G7:G35)</f>
        <v>0</v>
      </c>
      <c r="H6" s="158"/>
      <c r="J6" s="57"/>
    </row>
    <row r="7" spans="1:10" ht="17.25" customHeight="1">
      <c r="A7" s="154" t="s">
        <v>127</v>
      </c>
      <c r="B7" s="155">
        <v>1088.7067</v>
      </c>
      <c r="C7" s="159" t="s">
        <v>128</v>
      </c>
      <c r="D7" s="160">
        <f aca="true" t="shared" si="0" ref="D7:D35">SUM(E7:G7)</f>
        <v>0</v>
      </c>
      <c r="E7" s="160">
        <v>0</v>
      </c>
      <c r="F7" s="155">
        <v>0</v>
      </c>
      <c r="G7" s="161">
        <v>0</v>
      </c>
      <c r="H7" s="161"/>
      <c r="J7" s="57"/>
    </row>
    <row r="8" spans="1:10" ht="17.25" customHeight="1">
      <c r="A8" s="154" t="s">
        <v>129</v>
      </c>
      <c r="B8" s="155">
        <v>0</v>
      </c>
      <c r="C8" s="159" t="s">
        <v>130</v>
      </c>
      <c r="D8" s="160">
        <f t="shared" si="0"/>
        <v>0</v>
      </c>
      <c r="E8" s="160">
        <v>0</v>
      </c>
      <c r="F8" s="155">
        <v>0</v>
      </c>
      <c r="G8" s="161">
        <v>0</v>
      </c>
      <c r="H8" s="161"/>
      <c r="J8" s="57"/>
    </row>
    <row r="9" spans="1:10" ht="17.25" customHeight="1">
      <c r="A9" s="154" t="s">
        <v>131</v>
      </c>
      <c r="B9" s="55">
        <v>0</v>
      </c>
      <c r="C9" s="159" t="s">
        <v>132</v>
      </c>
      <c r="D9" s="160">
        <f t="shared" si="0"/>
        <v>0</v>
      </c>
      <c r="E9" s="160">
        <v>0</v>
      </c>
      <c r="F9" s="155">
        <v>0</v>
      </c>
      <c r="G9" s="161">
        <v>0</v>
      </c>
      <c r="H9" s="161"/>
      <c r="J9" s="57"/>
    </row>
    <row r="10" spans="1:10" ht="17.25" customHeight="1">
      <c r="A10" s="154" t="s">
        <v>133</v>
      </c>
      <c r="B10" s="162">
        <f>SUM(B11:B13)</f>
        <v>0</v>
      </c>
      <c r="C10" s="159" t="s">
        <v>134</v>
      </c>
      <c r="D10" s="160">
        <f t="shared" si="0"/>
        <v>0</v>
      </c>
      <c r="E10" s="160">
        <v>0</v>
      </c>
      <c r="F10" s="155">
        <v>0</v>
      </c>
      <c r="G10" s="161">
        <v>0</v>
      </c>
      <c r="H10" s="161"/>
      <c r="J10" s="57"/>
    </row>
    <row r="11" spans="1:10" ht="17.25" customHeight="1">
      <c r="A11" s="154" t="s">
        <v>127</v>
      </c>
      <c r="B11" s="155">
        <v>0</v>
      </c>
      <c r="C11" s="159" t="s">
        <v>135</v>
      </c>
      <c r="D11" s="160">
        <f t="shared" si="0"/>
        <v>0</v>
      </c>
      <c r="E11" s="160">
        <v>0</v>
      </c>
      <c r="F11" s="155">
        <v>0</v>
      </c>
      <c r="G11" s="161">
        <v>0</v>
      </c>
      <c r="H11" s="161"/>
      <c r="J11" s="57"/>
    </row>
    <row r="12" spans="1:10" ht="17.25" customHeight="1">
      <c r="A12" s="154" t="s">
        <v>129</v>
      </c>
      <c r="B12" s="155">
        <v>0</v>
      </c>
      <c r="C12" s="159" t="s">
        <v>136</v>
      </c>
      <c r="D12" s="160">
        <f t="shared" si="0"/>
        <v>0</v>
      </c>
      <c r="E12" s="160">
        <v>0</v>
      </c>
      <c r="F12" s="155">
        <v>0</v>
      </c>
      <c r="G12" s="161">
        <v>0</v>
      </c>
      <c r="H12" s="161"/>
      <c r="J12" s="57"/>
    </row>
    <row r="13" spans="1:10" ht="17.25" customHeight="1">
      <c r="A13" s="154" t="s">
        <v>131</v>
      </c>
      <c r="B13" s="55">
        <v>0</v>
      </c>
      <c r="C13" s="159" t="s">
        <v>137</v>
      </c>
      <c r="D13" s="160">
        <f t="shared" si="0"/>
        <v>0</v>
      </c>
      <c r="E13" s="160">
        <v>0</v>
      </c>
      <c r="F13" s="155">
        <v>0</v>
      </c>
      <c r="G13" s="161">
        <v>0</v>
      </c>
      <c r="H13" s="161"/>
      <c r="J13" s="57"/>
    </row>
    <row r="14" spans="1:10" ht="17.25" customHeight="1">
      <c r="A14" s="154" t="s">
        <v>138</v>
      </c>
      <c r="B14" s="162"/>
      <c r="C14" s="159" t="s">
        <v>139</v>
      </c>
      <c r="D14" s="160">
        <f t="shared" si="0"/>
        <v>92.8683</v>
      </c>
      <c r="E14" s="160">
        <v>92.8683</v>
      </c>
      <c r="F14" s="155">
        <v>0</v>
      </c>
      <c r="G14" s="161">
        <v>0</v>
      </c>
      <c r="H14" s="161"/>
      <c r="I14">
        <f>D14/D6</f>
        <v>0.08530148661710267</v>
      </c>
      <c r="J14" s="57">
        <v>9</v>
      </c>
    </row>
    <row r="15" spans="1:10" ht="17.25" customHeight="1">
      <c r="A15" s="154"/>
      <c r="B15" s="55"/>
      <c r="C15" s="159" t="s">
        <v>140</v>
      </c>
      <c r="D15" s="160">
        <f t="shared" si="0"/>
        <v>0</v>
      </c>
      <c r="E15" s="160">
        <v>0</v>
      </c>
      <c r="F15" s="155">
        <v>0</v>
      </c>
      <c r="G15" s="161">
        <v>0</v>
      </c>
      <c r="H15" s="161"/>
      <c r="I15" s="57"/>
      <c r="J15" s="57"/>
    </row>
    <row r="16" spans="1:9" ht="17.25" customHeight="1">
      <c r="A16" s="154"/>
      <c r="B16" s="162"/>
      <c r="C16" s="159" t="s">
        <v>141</v>
      </c>
      <c r="D16" s="160">
        <f t="shared" si="0"/>
        <v>926.614</v>
      </c>
      <c r="E16" s="160">
        <v>926.614</v>
      </c>
      <c r="F16" s="155">
        <v>0</v>
      </c>
      <c r="G16" s="161">
        <v>0</v>
      </c>
      <c r="H16" s="161"/>
      <c r="I16" s="57"/>
    </row>
    <row r="17" spans="1:10" ht="17.25" customHeight="1">
      <c r="A17" s="154"/>
      <c r="B17" s="155"/>
      <c r="C17" s="159" t="s">
        <v>142</v>
      </c>
      <c r="D17" s="160">
        <f t="shared" si="0"/>
        <v>0</v>
      </c>
      <c r="E17" s="160">
        <v>0</v>
      </c>
      <c r="F17" s="155">
        <v>0</v>
      </c>
      <c r="G17" s="161">
        <v>0</v>
      </c>
      <c r="H17" s="161"/>
      <c r="I17" s="57">
        <f>D16/D6</f>
        <v>0.8511144461589151</v>
      </c>
      <c r="J17">
        <v>85</v>
      </c>
    </row>
    <row r="18" spans="1:9" ht="17.25" customHeight="1">
      <c r="A18" s="154"/>
      <c r="B18" s="163"/>
      <c r="C18" s="159" t="s">
        <v>143</v>
      </c>
      <c r="D18" s="160">
        <f t="shared" si="0"/>
        <v>0</v>
      </c>
      <c r="E18" s="160">
        <v>0</v>
      </c>
      <c r="F18" s="155">
        <v>0</v>
      </c>
      <c r="G18" s="161">
        <v>0</v>
      </c>
      <c r="H18" s="161"/>
      <c r="I18" s="57"/>
    </row>
    <row r="19" spans="1:9" ht="17.25" customHeight="1">
      <c r="A19" s="154"/>
      <c r="B19" s="164"/>
      <c r="C19" s="159" t="s">
        <v>144</v>
      </c>
      <c r="D19" s="160">
        <f t="shared" si="0"/>
        <v>0</v>
      </c>
      <c r="E19" s="160">
        <v>0</v>
      </c>
      <c r="F19" s="155">
        <v>0</v>
      </c>
      <c r="G19" s="161">
        <v>0</v>
      </c>
      <c r="H19" s="161"/>
      <c r="I19" s="57"/>
    </row>
    <row r="20" spans="1:9" ht="17.25" customHeight="1">
      <c r="A20" s="154"/>
      <c r="B20" s="165"/>
      <c r="C20" s="154" t="s">
        <v>145</v>
      </c>
      <c r="D20" s="160">
        <f t="shared" si="0"/>
        <v>0</v>
      </c>
      <c r="E20" s="160">
        <v>0</v>
      </c>
      <c r="F20" s="155">
        <v>0</v>
      </c>
      <c r="G20" s="161">
        <v>0</v>
      </c>
      <c r="H20" s="161"/>
      <c r="I20" s="57"/>
    </row>
    <row r="21" spans="1:9" ht="17.25" customHeight="1">
      <c r="A21" s="154"/>
      <c r="B21" s="166"/>
      <c r="C21" s="154" t="s">
        <v>146</v>
      </c>
      <c r="D21" s="160">
        <f t="shared" si="0"/>
        <v>0</v>
      </c>
      <c r="E21" s="160">
        <v>0</v>
      </c>
      <c r="F21" s="155">
        <v>0</v>
      </c>
      <c r="G21" s="161">
        <v>0</v>
      </c>
      <c r="H21" s="161"/>
      <c r="I21" s="57"/>
    </row>
    <row r="22" spans="1:9" ht="17.25" customHeight="1">
      <c r="A22" s="154"/>
      <c r="B22" s="163"/>
      <c r="C22" s="154" t="s">
        <v>147</v>
      </c>
      <c r="D22" s="160">
        <f t="shared" si="0"/>
        <v>0</v>
      </c>
      <c r="E22" s="160">
        <v>0</v>
      </c>
      <c r="F22" s="155">
        <v>0</v>
      </c>
      <c r="G22" s="161">
        <v>0</v>
      </c>
      <c r="H22" s="161"/>
      <c r="I22" s="57"/>
    </row>
    <row r="23" spans="1:9" ht="17.25" customHeight="1">
      <c r="A23" s="154"/>
      <c r="B23" s="164"/>
      <c r="C23" s="154" t="s">
        <v>148</v>
      </c>
      <c r="D23" s="160">
        <f t="shared" si="0"/>
        <v>0</v>
      </c>
      <c r="E23" s="160">
        <v>0</v>
      </c>
      <c r="F23" s="155">
        <v>0</v>
      </c>
      <c r="G23" s="161">
        <v>0</v>
      </c>
      <c r="H23" s="161"/>
      <c r="I23" s="57"/>
    </row>
    <row r="24" spans="1:9" ht="17.25" customHeight="1">
      <c r="A24" s="167"/>
      <c r="B24" s="168"/>
      <c r="C24" s="154" t="s">
        <v>149</v>
      </c>
      <c r="D24" s="160">
        <f t="shared" si="0"/>
        <v>0</v>
      </c>
      <c r="E24" s="160">
        <v>0</v>
      </c>
      <c r="F24" s="155">
        <v>0</v>
      </c>
      <c r="G24" s="161">
        <v>0</v>
      </c>
      <c r="H24" s="161"/>
      <c r="I24" s="57"/>
    </row>
    <row r="25" spans="1:9" ht="17.25" customHeight="1">
      <c r="A25" s="167"/>
      <c r="B25" s="169"/>
      <c r="C25" s="154" t="s">
        <v>150</v>
      </c>
      <c r="D25" s="160">
        <f t="shared" si="0"/>
        <v>0</v>
      </c>
      <c r="E25" s="160">
        <v>0</v>
      </c>
      <c r="F25" s="155">
        <v>0</v>
      </c>
      <c r="G25" s="161">
        <v>0</v>
      </c>
      <c r="H25" s="161"/>
      <c r="I25" s="57"/>
    </row>
    <row r="26" spans="1:10" ht="17.25" customHeight="1">
      <c r="A26" s="167"/>
      <c r="B26" s="169"/>
      <c r="C26" s="154" t="s">
        <v>106</v>
      </c>
      <c r="D26" s="160">
        <f t="shared" si="0"/>
        <v>69.2244</v>
      </c>
      <c r="E26" s="160">
        <v>69.2244</v>
      </c>
      <c r="F26" s="155">
        <v>0</v>
      </c>
      <c r="G26" s="161">
        <v>0</v>
      </c>
      <c r="H26" s="161"/>
      <c r="I26">
        <f>D26/D6</f>
        <v>0.06358406722398237</v>
      </c>
      <c r="J26">
        <v>6</v>
      </c>
    </row>
    <row r="27" spans="1:8" ht="17.25" customHeight="1">
      <c r="A27" s="167"/>
      <c r="B27" s="169"/>
      <c r="C27" s="154" t="s">
        <v>151</v>
      </c>
      <c r="D27" s="160">
        <f t="shared" si="0"/>
        <v>0</v>
      </c>
      <c r="E27" s="160">
        <v>0</v>
      </c>
      <c r="F27" s="155">
        <v>0</v>
      </c>
      <c r="G27" s="161">
        <v>0</v>
      </c>
      <c r="H27" s="161"/>
    </row>
    <row r="28" spans="1:8" ht="17.25" customHeight="1">
      <c r="A28" s="167"/>
      <c r="B28" s="169"/>
      <c r="C28" s="170" t="s">
        <v>152</v>
      </c>
      <c r="D28" s="160">
        <f t="shared" si="0"/>
        <v>0</v>
      </c>
      <c r="E28" s="160">
        <v>0</v>
      </c>
      <c r="F28" s="155">
        <v>0</v>
      </c>
      <c r="G28" s="161">
        <v>0</v>
      </c>
      <c r="H28" s="161"/>
    </row>
    <row r="29" spans="1:8" ht="18.75" customHeight="1">
      <c r="A29" s="167"/>
      <c r="B29" s="171"/>
      <c r="C29" s="172" t="s">
        <v>153</v>
      </c>
      <c r="D29" s="160">
        <f t="shared" si="0"/>
        <v>0</v>
      </c>
      <c r="E29" s="60">
        <v>0</v>
      </c>
      <c r="F29" s="60">
        <v>0</v>
      </c>
      <c r="G29" s="55">
        <v>0</v>
      </c>
      <c r="H29" s="161"/>
    </row>
    <row r="30" spans="1:8" ht="17.25" customHeight="1">
      <c r="A30" s="167"/>
      <c r="B30" s="169"/>
      <c r="C30" s="173" t="s">
        <v>154</v>
      </c>
      <c r="D30" s="160">
        <f t="shared" si="0"/>
        <v>0</v>
      </c>
      <c r="E30" s="174">
        <v>0</v>
      </c>
      <c r="F30" s="162">
        <v>0</v>
      </c>
      <c r="G30" s="175">
        <v>0</v>
      </c>
      <c r="H30" s="161"/>
    </row>
    <row r="31" spans="1:8" ht="17.25" customHeight="1">
      <c r="A31" s="167"/>
      <c r="B31" s="169"/>
      <c r="C31" s="154" t="s">
        <v>155</v>
      </c>
      <c r="D31" s="160">
        <f t="shared" si="0"/>
        <v>0</v>
      </c>
      <c r="E31" s="160">
        <v>0</v>
      </c>
      <c r="F31" s="155">
        <v>0</v>
      </c>
      <c r="G31" s="161">
        <v>0</v>
      </c>
      <c r="H31" s="161"/>
    </row>
    <row r="32" spans="1:8" ht="16.5" customHeight="1">
      <c r="A32" s="167"/>
      <c r="B32" s="169"/>
      <c r="C32" s="154" t="s">
        <v>156</v>
      </c>
      <c r="D32" s="160">
        <f t="shared" si="0"/>
        <v>0</v>
      </c>
      <c r="E32" s="160">
        <v>0</v>
      </c>
      <c r="F32" s="155">
        <v>0</v>
      </c>
      <c r="G32" s="161">
        <v>0</v>
      </c>
      <c r="H32" s="161"/>
    </row>
    <row r="33" spans="1:8" ht="18.75" customHeight="1">
      <c r="A33" s="167"/>
      <c r="B33" s="176"/>
      <c r="C33" s="154" t="s">
        <v>157</v>
      </c>
      <c r="D33" s="160">
        <f t="shared" si="0"/>
        <v>0</v>
      </c>
      <c r="E33" s="160">
        <v>0</v>
      </c>
      <c r="F33" s="155">
        <v>0</v>
      </c>
      <c r="G33" s="161">
        <v>0</v>
      </c>
      <c r="H33" s="161"/>
    </row>
    <row r="34" spans="1:8" ht="16.5" customHeight="1">
      <c r="A34" s="167"/>
      <c r="B34" s="176"/>
      <c r="C34" s="154" t="s">
        <v>158</v>
      </c>
      <c r="D34" s="160">
        <f t="shared" si="0"/>
        <v>0</v>
      </c>
      <c r="E34" s="160">
        <v>0</v>
      </c>
      <c r="F34" s="155">
        <v>0</v>
      </c>
      <c r="G34" s="161">
        <v>0</v>
      </c>
      <c r="H34" s="161"/>
    </row>
    <row r="35" spans="1:8" ht="17.25" customHeight="1">
      <c r="A35" s="167"/>
      <c r="B35" s="176"/>
      <c r="C35" s="177" t="s">
        <v>159</v>
      </c>
      <c r="D35" s="160">
        <f t="shared" si="0"/>
        <v>0</v>
      </c>
      <c r="E35" s="60">
        <v>0</v>
      </c>
      <c r="F35" s="55">
        <v>0</v>
      </c>
      <c r="G35" s="88">
        <v>0</v>
      </c>
      <c r="H35" s="88"/>
    </row>
    <row r="36" spans="1:8" ht="18" customHeight="1">
      <c r="A36" s="167"/>
      <c r="B36" s="176"/>
      <c r="C36" s="177"/>
      <c r="D36" s="157"/>
      <c r="E36" s="178"/>
      <c r="F36" s="178"/>
      <c r="G36" s="179"/>
      <c r="H36" s="179"/>
    </row>
    <row r="37" spans="1:8" ht="18" customHeight="1">
      <c r="A37" s="167"/>
      <c r="B37" s="176"/>
      <c r="C37" s="177" t="s">
        <v>160</v>
      </c>
      <c r="D37" s="157"/>
      <c r="E37" s="157"/>
      <c r="F37" s="157"/>
      <c r="G37" s="158"/>
      <c r="H37" s="158"/>
    </row>
    <row r="38" spans="1:8" ht="18" customHeight="1">
      <c r="A38" s="167"/>
      <c r="B38" s="176"/>
      <c r="C38" s="177"/>
      <c r="D38" s="157"/>
      <c r="E38" s="157"/>
      <c r="F38" s="157"/>
      <c r="G38" s="158"/>
      <c r="H38" s="158"/>
    </row>
    <row r="39" spans="1:8" ht="17.25" customHeight="1">
      <c r="A39" s="180" t="s">
        <v>161</v>
      </c>
      <c r="B39" s="157">
        <f>SUM(B6+B10)</f>
        <v>1088.7067</v>
      </c>
      <c r="C39" s="180" t="s">
        <v>162</v>
      </c>
      <c r="D39" s="179">
        <f>D6+D37</f>
        <v>1088.7067</v>
      </c>
      <c r="E39" s="179">
        <f>E6+E37</f>
        <v>1088.7067</v>
      </c>
      <c r="F39" s="179">
        <f>F6+F37</f>
        <v>0</v>
      </c>
      <c r="G39" s="179">
        <f>G6+G37</f>
        <v>0</v>
      </c>
      <c r="H39" s="179"/>
    </row>
    <row r="42" ht="12.75" customHeight="1">
      <c r="C42" s="57"/>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scale="60"/>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zoomScalePageLayoutView="0" workbookViewId="0" topLeftCell="A1">
      <selection activeCell="AN13" sqref="A1:AN13"/>
    </sheetView>
  </sheetViews>
  <sheetFormatPr defaultColWidth="9.16015625" defaultRowHeight="12.75" customHeight="1"/>
  <cols>
    <col min="1" max="2" width="10" style="0" customWidth="1"/>
    <col min="3" max="3" width="31" style="0" customWidth="1"/>
    <col min="4" max="4" width="13.5" style="0" customWidth="1"/>
    <col min="5" max="5" width="11.33203125" style="0" customWidth="1"/>
    <col min="6" max="8" width="11.66015625" style="0" customWidth="1"/>
    <col min="9" max="9" width="4.66015625" style="0" customWidth="1"/>
    <col min="10" max="11" width="3.33203125" style="0" customWidth="1"/>
    <col min="12" max="13" width="3.66015625" style="0" customWidth="1"/>
    <col min="14" max="15" width="4" style="0" customWidth="1"/>
    <col min="16" max="16" width="4.16015625" style="0" customWidth="1"/>
    <col min="17" max="18" width="3.5" style="0" customWidth="1"/>
    <col min="19" max="19" width="3.83203125" style="0" customWidth="1"/>
    <col min="20" max="20" width="3.33203125" style="0" customWidth="1"/>
    <col min="21" max="21" width="4.5" style="0" customWidth="1"/>
    <col min="22" max="23" width="4" style="0" customWidth="1"/>
    <col min="24" max="24" width="3.33203125" style="0" customWidth="1"/>
    <col min="25" max="25" width="3.16015625" style="0" customWidth="1"/>
    <col min="26" max="26" width="4.33203125" style="0" customWidth="1"/>
    <col min="27" max="27" width="3.83203125" style="0" customWidth="1"/>
    <col min="28" max="28" width="4.16015625" style="0" customWidth="1"/>
    <col min="29" max="29" width="4" style="0" customWidth="1"/>
    <col min="30" max="30" width="4.16015625" style="0" customWidth="1"/>
    <col min="31" max="31" width="3.66015625" style="0" customWidth="1"/>
    <col min="32" max="32" width="4.16015625" style="0" customWidth="1"/>
    <col min="33" max="33" width="3.83203125" style="0" customWidth="1"/>
    <col min="34" max="34" width="4.33203125" style="0" customWidth="1"/>
    <col min="35" max="35" width="2.83203125" style="0" customWidth="1"/>
    <col min="36" max="36" width="4.16015625" style="0" customWidth="1"/>
    <col min="37" max="37" width="3.66015625" style="0" customWidth="1"/>
    <col min="38" max="38" width="4.33203125" style="0" customWidth="1"/>
    <col min="39" max="39" width="4.5" style="0" customWidth="1"/>
    <col min="40" max="40" width="4" style="0" customWidth="1"/>
    <col min="41" max="252" width="10.66015625" style="0" customWidth="1"/>
  </cols>
  <sheetData>
    <row r="1" spans="1:252" ht="19.5" customHeight="1">
      <c r="A1" s="119"/>
      <c r="B1" s="120"/>
      <c r="C1" s="120"/>
      <c r="D1" s="120"/>
      <c r="E1" s="120"/>
      <c r="F1" s="120"/>
      <c r="G1" s="120"/>
      <c r="H1" s="120"/>
      <c r="I1" s="120"/>
      <c r="J1" s="120"/>
      <c r="K1" s="120"/>
      <c r="L1" s="120"/>
      <c r="M1" s="120"/>
      <c r="N1" s="132"/>
      <c r="O1" s="133"/>
      <c r="P1" s="133"/>
      <c r="Q1" s="133"/>
      <c r="R1" s="133"/>
      <c r="S1" s="133"/>
      <c r="T1" s="133"/>
      <c r="U1" s="133"/>
      <c r="V1" s="133"/>
      <c r="W1" s="133"/>
      <c r="X1" s="133"/>
      <c r="Y1" s="133"/>
      <c r="Z1" s="133"/>
      <c r="AA1" s="133"/>
      <c r="AB1" s="133"/>
      <c r="AC1" s="133"/>
      <c r="AD1" s="133"/>
      <c r="AE1" s="133"/>
      <c r="AF1" s="133"/>
      <c r="AG1" s="133"/>
      <c r="AH1" s="133"/>
      <c r="AI1" s="133"/>
      <c r="AJ1" s="133"/>
      <c r="AK1" s="133"/>
      <c r="AL1" s="132"/>
      <c r="AM1" s="132"/>
      <c r="AN1" s="141" t="s">
        <v>163</v>
      </c>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row>
    <row r="2" spans="1:252" ht="19.5" customHeight="1">
      <c r="A2" s="121" t="s">
        <v>164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row>
    <row r="3" spans="1:252" ht="15" customHeight="1">
      <c r="A3" s="92" t="s">
        <v>5</v>
      </c>
      <c r="B3" s="122"/>
      <c r="C3" s="122"/>
      <c r="D3" s="123"/>
      <c r="E3" s="123"/>
      <c r="F3" s="123"/>
      <c r="G3" s="123"/>
      <c r="H3" s="123"/>
      <c r="I3" s="123"/>
      <c r="J3" s="123"/>
      <c r="K3" s="123"/>
      <c r="L3" s="123"/>
      <c r="M3" s="123"/>
      <c r="N3" s="132"/>
      <c r="O3" s="134"/>
      <c r="P3" s="134"/>
      <c r="Q3" s="134"/>
      <c r="R3" s="134"/>
      <c r="S3" s="134"/>
      <c r="T3" s="134"/>
      <c r="U3" s="134"/>
      <c r="V3" s="134"/>
      <c r="W3" s="134"/>
      <c r="X3" s="134"/>
      <c r="Y3" s="134"/>
      <c r="Z3" s="134"/>
      <c r="AA3" s="134"/>
      <c r="AB3" s="134"/>
      <c r="AC3" s="134"/>
      <c r="AD3" s="134"/>
      <c r="AE3" s="134"/>
      <c r="AF3" s="134"/>
      <c r="AG3" s="134"/>
      <c r="AH3" s="142"/>
      <c r="AI3" s="142"/>
      <c r="AJ3" s="142"/>
      <c r="AK3" s="142"/>
      <c r="AL3" s="132"/>
      <c r="AM3" s="132"/>
      <c r="AN3" s="143" t="s">
        <v>6</v>
      </c>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row>
    <row r="4" spans="1:252" ht="19.5" customHeight="1">
      <c r="A4" s="124" t="s">
        <v>165</v>
      </c>
      <c r="B4" s="124"/>
      <c r="C4" s="125"/>
      <c r="D4" s="221" t="s">
        <v>166</v>
      </c>
      <c r="E4" s="126" t="s">
        <v>167</v>
      </c>
      <c r="F4" s="127"/>
      <c r="G4" s="127"/>
      <c r="H4" s="127"/>
      <c r="I4" s="127"/>
      <c r="J4" s="127"/>
      <c r="K4" s="127"/>
      <c r="L4" s="127"/>
      <c r="M4" s="127"/>
      <c r="N4" s="135"/>
      <c r="O4" s="136" t="s">
        <v>168</v>
      </c>
      <c r="P4" s="127"/>
      <c r="Q4" s="127"/>
      <c r="R4" s="127"/>
      <c r="S4" s="127"/>
      <c r="T4" s="127"/>
      <c r="U4" s="135"/>
      <c r="V4" s="139"/>
      <c r="W4" s="139"/>
      <c r="X4" s="139"/>
      <c r="Y4" s="136" t="s">
        <v>169</v>
      </c>
      <c r="Z4" s="127"/>
      <c r="AA4" s="127"/>
      <c r="AB4" s="127"/>
      <c r="AC4" s="127"/>
      <c r="AD4" s="127"/>
      <c r="AE4" s="127"/>
      <c r="AF4" s="127"/>
      <c r="AG4" s="127"/>
      <c r="AH4" s="127"/>
      <c r="AI4" s="127"/>
      <c r="AJ4" s="127"/>
      <c r="AK4" s="127"/>
      <c r="AL4" s="127"/>
      <c r="AM4" s="127"/>
      <c r="AN4" s="127"/>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row>
    <row r="5" spans="1:252" ht="19.5" customHeight="1">
      <c r="A5" s="210" t="s">
        <v>170</v>
      </c>
      <c r="B5" s="212" t="s">
        <v>70</v>
      </c>
      <c r="C5" s="212" t="s">
        <v>171</v>
      </c>
      <c r="D5" s="221"/>
      <c r="E5" s="223" t="s">
        <v>58</v>
      </c>
      <c r="F5" s="128" t="s">
        <v>172</v>
      </c>
      <c r="G5" s="129"/>
      <c r="H5" s="129"/>
      <c r="I5" s="128" t="s">
        <v>173</v>
      </c>
      <c r="J5" s="129"/>
      <c r="K5" s="129"/>
      <c r="L5" s="128" t="s">
        <v>174</v>
      </c>
      <c r="M5" s="129"/>
      <c r="N5" s="137"/>
      <c r="O5" s="223" t="s">
        <v>58</v>
      </c>
      <c r="P5" s="128" t="s">
        <v>172</v>
      </c>
      <c r="Q5" s="129"/>
      <c r="R5" s="129"/>
      <c r="S5" s="128" t="s">
        <v>173</v>
      </c>
      <c r="T5" s="129"/>
      <c r="U5" s="137"/>
      <c r="V5" s="140" t="s">
        <v>123</v>
      </c>
      <c r="W5" s="140"/>
      <c r="X5" s="140"/>
      <c r="Y5" s="225" t="s">
        <v>58</v>
      </c>
      <c r="Z5" s="128" t="s">
        <v>172</v>
      </c>
      <c r="AA5" s="129"/>
      <c r="AB5" s="129"/>
      <c r="AC5" s="128" t="s">
        <v>173</v>
      </c>
      <c r="AD5" s="129"/>
      <c r="AE5" s="129"/>
      <c r="AF5" s="128" t="s">
        <v>174</v>
      </c>
      <c r="AG5" s="129"/>
      <c r="AH5" s="129"/>
      <c r="AI5" s="128" t="s">
        <v>175</v>
      </c>
      <c r="AJ5" s="129"/>
      <c r="AK5" s="129"/>
      <c r="AL5" s="128" t="s">
        <v>124</v>
      </c>
      <c r="AM5" s="129"/>
      <c r="AN5" s="129"/>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row>
    <row r="6" spans="1:252" ht="54" customHeight="1">
      <c r="A6" s="220"/>
      <c r="B6" s="212"/>
      <c r="C6" s="212"/>
      <c r="D6" s="222"/>
      <c r="E6" s="224"/>
      <c r="F6" s="112" t="s">
        <v>74</v>
      </c>
      <c r="G6" s="130" t="s">
        <v>114</v>
      </c>
      <c r="H6" s="130" t="s">
        <v>115</v>
      </c>
      <c r="I6" s="112" t="s">
        <v>74</v>
      </c>
      <c r="J6" s="130" t="s">
        <v>114</v>
      </c>
      <c r="K6" s="130" t="s">
        <v>115</v>
      </c>
      <c r="L6" s="112" t="s">
        <v>74</v>
      </c>
      <c r="M6" s="130" t="s">
        <v>114</v>
      </c>
      <c r="N6" s="138" t="s">
        <v>115</v>
      </c>
      <c r="O6" s="224"/>
      <c r="P6" s="112" t="s">
        <v>74</v>
      </c>
      <c r="Q6" s="50" t="s">
        <v>114</v>
      </c>
      <c r="R6" s="50" t="s">
        <v>115</v>
      </c>
      <c r="S6" s="112" t="s">
        <v>74</v>
      </c>
      <c r="T6" s="50" t="s">
        <v>114</v>
      </c>
      <c r="U6" s="138" t="s">
        <v>115</v>
      </c>
      <c r="V6" s="50" t="s">
        <v>74</v>
      </c>
      <c r="W6" s="50" t="s">
        <v>114</v>
      </c>
      <c r="X6" s="50" t="s">
        <v>115</v>
      </c>
      <c r="Y6" s="226"/>
      <c r="Z6" s="112" t="s">
        <v>74</v>
      </c>
      <c r="AA6" s="50" t="s">
        <v>114</v>
      </c>
      <c r="AB6" s="50" t="s">
        <v>115</v>
      </c>
      <c r="AC6" s="112" t="s">
        <v>74</v>
      </c>
      <c r="AD6" s="50" t="s">
        <v>114</v>
      </c>
      <c r="AE6" s="50" t="s">
        <v>115</v>
      </c>
      <c r="AF6" s="112" t="s">
        <v>74</v>
      </c>
      <c r="AG6" s="50" t="s">
        <v>114</v>
      </c>
      <c r="AH6" s="50" t="s">
        <v>115</v>
      </c>
      <c r="AI6" s="112" t="s">
        <v>74</v>
      </c>
      <c r="AJ6" s="130" t="s">
        <v>114</v>
      </c>
      <c r="AK6" s="130" t="s">
        <v>115</v>
      </c>
      <c r="AL6" s="112" t="s">
        <v>74</v>
      </c>
      <c r="AM6" s="130" t="s">
        <v>114</v>
      </c>
      <c r="AN6" s="130" t="s">
        <v>115</v>
      </c>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row>
    <row r="7" spans="1:252" ht="18" customHeight="1">
      <c r="A7" s="52"/>
      <c r="B7" s="131"/>
      <c r="C7" s="106" t="s">
        <v>58</v>
      </c>
      <c r="D7" s="60">
        <v>1088.7067</v>
      </c>
      <c r="E7" s="55">
        <v>1088.7067</v>
      </c>
      <c r="F7" s="88">
        <v>1088.7067</v>
      </c>
      <c r="G7" s="56">
        <v>942.6627</v>
      </c>
      <c r="H7" s="60">
        <v>146.044</v>
      </c>
      <c r="I7" s="60">
        <v>0</v>
      </c>
      <c r="J7" s="60">
        <v>0</v>
      </c>
      <c r="K7" s="55">
        <v>0</v>
      </c>
      <c r="L7" s="56">
        <v>0</v>
      </c>
      <c r="M7" s="60">
        <v>0</v>
      </c>
      <c r="N7" s="55">
        <v>0</v>
      </c>
      <c r="O7" s="88">
        <v>0</v>
      </c>
      <c r="P7" s="56">
        <v>0</v>
      </c>
      <c r="Q7" s="60">
        <v>0</v>
      </c>
      <c r="R7" s="55">
        <v>0</v>
      </c>
      <c r="S7" s="56">
        <v>0</v>
      </c>
      <c r="T7" s="60">
        <v>0</v>
      </c>
      <c r="U7" s="55">
        <v>0</v>
      </c>
      <c r="V7" s="56">
        <v>0</v>
      </c>
      <c r="W7" s="60">
        <v>0</v>
      </c>
      <c r="X7" s="55">
        <v>0</v>
      </c>
      <c r="Y7" s="88">
        <v>0</v>
      </c>
      <c r="Z7" s="56">
        <v>0</v>
      </c>
      <c r="AA7" s="60">
        <v>0</v>
      </c>
      <c r="AB7" s="55">
        <v>0</v>
      </c>
      <c r="AC7" s="56">
        <v>0</v>
      </c>
      <c r="AD7" s="60">
        <v>0</v>
      </c>
      <c r="AE7" s="55">
        <v>0</v>
      </c>
      <c r="AF7" s="56">
        <v>0</v>
      </c>
      <c r="AG7" s="60">
        <v>0</v>
      </c>
      <c r="AH7" s="60">
        <v>0</v>
      </c>
      <c r="AI7" s="60">
        <v>0</v>
      </c>
      <c r="AJ7" s="60">
        <v>0</v>
      </c>
      <c r="AK7" s="60">
        <v>0</v>
      </c>
      <c r="AL7" s="60">
        <v>0</v>
      </c>
      <c r="AM7" s="60">
        <v>0</v>
      </c>
      <c r="AN7" s="55">
        <v>0</v>
      </c>
      <c r="AO7" s="144"/>
      <c r="AP7" s="145"/>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row>
    <row r="8" spans="1:252" ht="18" customHeight="1">
      <c r="A8" s="52"/>
      <c r="B8" s="131" t="s">
        <v>79</v>
      </c>
      <c r="C8" s="106" t="s">
        <v>80</v>
      </c>
      <c r="D8" s="60">
        <v>1088.7067</v>
      </c>
      <c r="E8" s="55">
        <v>1088.7067</v>
      </c>
      <c r="F8" s="88">
        <v>1088.7067</v>
      </c>
      <c r="G8" s="56">
        <v>942.6627</v>
      </c>
      <c r="H8" s="60">
        <v>146.044</v>
      </c>
      <c r="I8" s="60">
        <v>0</v>
      </c>
      <c r="J8" s="60">
        <v>0</v>
      </c>
      <c r="K8" s="55">
        <v>0</v>
      </c>
      <c r="L8" s="56">
        <v>0</v>
      </c>
      <c r="M8" s="60">
        <v>0</v>
      </c>
      <c r="N8" s="55">
        <v>0</v>
      </c>
      <c r="O8" s="88">
        <v>0</v>
      </c>
      <c r="P8" s="56">
        <v>0</v>
      </c>
      <c r="Q8" s="60">
        <v>0</v>
      </c>
      <c r="R8" s="55">
        <v>0</v>
      </c>
      <c r="S8" s="56">
        <v>0</v>
      </c>
      <c r="T8" s="60">
        <v>0</v>
      </c>
      <c r="U8" s="55">
        <v>0</v>
      </c>
      <c r="V8" s="56">
        <v>0</v>
      </c>
      <c r="W8" s="60">
        <v>0</v>
      </c>
      <c r="X8" s="55">
        <v>0</v>
      </c>
      <c r="Y8" s="88">
        <v>0</v>
      </c>
      <c r="Z8" s="56">
        <v>0</v>
      </c>
      <c r="AA8" s="60">
        <v>0</v>
      </c>
      <c r="AB8" s="55">
        <v>0</v>
      </c>
      <c r="AC8" s="56">
        <v>0</v>
      </c>
      <c r="AD8" s="60">
        <v>0</v>
      </c>
      <c r="AE8" s="55">
        <v>0</v>
      </c>
      <c r="AF8" s="56">
        <v>0</v>
      </c>
      <c r="AG8" s="60">
        <v>0</v>
      </c>
      <c r="AH8" s="60">
        <v>0</v>
      </c>
      <c r="AI8" s="60">
        <v>0</v>
      </c>
      <c r="AJ8" s="60">
        <v>0</v>
      </c>
      <c r="AK8" s="60">
        <v>0</v>
      </c>
      <c r="AL8" s="60">
        <v>0</v>
      </c>
      <c r="AM8" s="60">
        <v>0</v>
      </c>
      <c r="AN8" s="55">
        <v>0</v>
      </c>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row>
    <row r="9" spans="1:252" ht="18" customHeight="1">
      <c r="A9" s="52" t="s">
        <v>176</v>
      </c>
      <c r="B9" s="131"/>
      <c r="C9" s="106" t="s">
        <v>177</v>
      </c>
      <c r="D9" s="60">
        <v>1076.5872</v>
      </c>
      <c r="E9" s="55">
        <v>1076.5872</v>
      </c>
      <c r="F9" s="88">
        <v>1076.5872</v>
      </c>
      <c r="G9" s="56">
        <v>942.0432</v>
      </c>
      <c r="H9" s="60">
        <v>134.544</v>
      </c>
      <c r="I9" s="60">
        <v>0</v>
      </c>
      <c r="J9" s="60">
        <v>0</v>
      </c>
      <c r="K9" s="55">
        <v>0</v>
      </c>
      <c r="L9" s="56">
        <v>0</v>
      </c>
      <c r="M9" s="60">
        <v>0</v>
      </c>
      <c r="N9" s="55">
        <v>0</v>
      </c>
      <c r="O9" s="88">
        <v>0</v>
      </c>
      <c r="P9" s="56">
        <v>0</v>
      </c>
      <c r="Q9" s="60">
        <v>0</v>
      </c>
      <c r="R9" s="55">
        <v>0</v>
      </c>
      <c r="S9" s="56">
        <v>0</v>
      </c>
      <c r="T9" s="60">
        <v>0</v>
      </c>
      <c r="U9" s="55">
        <v>0</v>
      </c>
      <c r="V9" s="56">
        <v>0</v>
      </c>
      <c r="W9" s="60">
        <v>0</v>
      </c>
      <c r="X9" s="55">
        <v>0</v>
      </c>
      <c r="Y9" s="88">
        <v>0</v>
      </c>
      <c r="Z9" s="56">
        <v>0</v>
      </c>
      <c r="AA9" s="60">
        <v>0</v>
      </c>
      <c r="AB9" s="55">
        <v>0</v>
      </c>
      <c r="AC9" s="56">
        <v>0</v>
      </c>
      <c r="AD9" s="60">
        <v>0</v>
      </c>
      <c r="AE9" s="55">
        <v>0</v>
      </c>
      <c r="AF9" s="56">
        <v>0</v>
      </c>
      <c r="AG9" s="60">
        <v>0</v>
      </c>
      <c r="AH9" s="60">
        <v>0</v>
      </c>
      <c r="AI9" s="60">
        <v>0</v>
      </c>
      <c r="AJ9" s="60">
        <v>0</v>
      </c>
      <c r="AK9" s="60">
        <v>0</v>
      </c>
      <c r="AL9" s="60">
        <v>0</v>
      </c>
      <c r="AM9" s="60">
        <v>0</v>
      </c>
      <c r="AN9" s="55">
        <v>0</v>
      </c>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row>
    <row r="10" spans="1:252" ht="18" customHeight="1">
      <c r="A10" s="52" t="s">
        <v>178</v>
      </c>
      <c r="B10" s="131" t="s">
        <v>179</v>
      </c>
      <c r="C10" s="106" t="s">
        <v>180</v>
      </c>
      <c r="D10" s="60">
        <v>799.8432</v>
      </c>
      <c r="E10" s="55">
        <v>799.8432</v>
      </c>
      <c r="F10" s="88">
        <v>799.8432</v>
      </c>
      <c r="G10" s="56">
        <v>799.8432</v>
      </c>
      <c r="H10" s="60">
        <v>0</v>
      </c>
      <c r="I10" s="60">
        <v>0</v>
      </c>
      <c r="J10" s="60">
        <v>0</v>
      </c>
      <c r="K10" s="55">
        <v>0</v>
      </c>
      <c r="L10" s="56">
        <v>0</v>
      </c>
      <c r="M10" s="60">
        <v>0</v>
      </c>
      <c r="N10" s="55">
        <v>0</v>
      </c>
      <c r="O10" s="88">
        <v>0</v>
      </c>
      <c r="P10" s="56">
        <v>0</v>
      </c>
      <c r="Q10" s="60">
        <v>0</v>
      </c>
      <c r="R10" s="55">
        <v>0</v>
      </c>
      <c r="S10" s="56">
        <v>0</v>
      </c>
      <c r="T10" s="60">
        <v>0</v>
      </c>
      <c r="U10" s="55">
        <v>0</v>
      </c>
      <c r="V10" s="56">
        <v>0</v>
      </c>
      <c r="W10" s="60">
        <v>0</v>
      </c>
      <c r="X10" s="55">
        <v>0</v>
      </c>
      <c r="Y10" s="88">
        <v>0</v>
      </c>
      <c r="Z10" s="56">
        <v>0</v>
      </c>
      <c r="AA10" s="60">
        <v>0</v>
      </c>
      <c r="AB10" s="55">
        <v>0</v>
      </c>
      <c r="AC10" s="56">
        <v>0</v>
      </c>
      <c r="AD10" s="60">
        <v>0</v>
      </c>
      <c r="AE10" s="55">
        <v>0</v>
      </c>
      <c r="AF10" s="56">
        <v>0</v>
      </c>
      <c r="AG10" s="60">
        <v>0</v>
      </c>
      <c r="AH10" s="60">
        <v>0</v>
      </c>
      <c r="AI10" s="60">
        <v>0</v>
      </c>
      <c r="AJ10" s="60">
        <v>0</v>
      </c>
      <c r="AK10" s="60">
        <v>0</v>
      </c>
      <c r="AL10" s="60">
        <v>0</v>
      </c>
      <c r="AM10" s="60">
        <v>0</v>
      </c>
      <c r="AN10" s="55">
        <v>0</v>
      </c>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row>
    <row r="11" spans="1:252" ht="18" customHeight="1">
      <c r="A11" s="52" t="s">
        <v>181</v>
      </c>
      <c r="B11" s="131" t="s">
        <v>179</v>
      </c>
      <c r="C11" s="106" t="s">
        <v>182</v>
      </c>
      <c r="D11" s="60">
        <v>276.744</v>
      </c>
      <c r="E11" s="55">
        <v>276.744</v>
      </c>
      <c r="F11" s="88">
        <v>276.744</v>
      </c>
      <c r="G11" s="56">
        <v>142.2</v>
      </c>
      <c r="H11" s="60">
        <v>134.544</v>
      </c>
      <c r="I11" s="60">
        <v>0</v>
      </c>
      <c r="J11" s="60">
        <v>0</v>
      </c>
      <c r="K11" s="55">
        <v>0</v>
      </c>
      <c r="L11" s="56">
        <v>0</v>
      </c>
      <c r="M11" s="60">
        <v>0</v>
      </c>
      <c r="N11" s="55">
        <v>0</v>
      </c>
      <c r="O11" s="88">
        <v>0</v>
      </c>
      <c r="P11" s="56">
        <v>0</v>
      </c>
      <c r="Q11" s="60">
        <v>0</v>
      </c>
      <c r="R11" s="55">
        <v>0</v>
      </c>
      <c r="S11" s="56">
        <v>0</v>
      </c>
      <c r="T11" s="60">
        <v>0</v>
      </c>
      <c r="U11" s="55">
        <v>0</v>
      </c>
      <c r="V11" s="56">
        <v>0</v>
      </c>
      <c r="W11" s="60">
        <v>0</v>
      </c>
      <c r="X11" s="55">
        <v>0</v>
      </c>
      <c r="Y11" s="88">
        <v>0</v>
      </c>
      <c r="Z11" s="56">
        <v>0</v>
      </c>
      <c r="AA11" s="60">
        <v>0</v>
      </c>
      <c r="AB11" s="55">
        <v>0</v>
      </c>
      <c r="AC11" s="56">
        <v>0</v>
      </c>
      <c r="AD11" s="60">
        <v>0</v>
      </c>
      <c r="AE11" s="55">
        <v>0</v>
      </c>
      <c r="AF11" s="56">
        <v>0</v>
      </c>
      <c r="AG11" s="60">
        <v>0</v>
      </c>
      <c r="AH11" s="60">
        <v>0</v>
      </c>
      <c r="AI11" s="60">
        <v>0</v>
      </c>
      <c r="AJ11" s="60">
        <v>0</v>
      </c>
      <c r="AK11" s="60">
        <v>0</v>
      </c>
      <c r="AL11" s="60">
        <v>0</v>
      </c>
      <c r="AM11" s="60">
        <v>0</v>
      </c>
      <c r="AN11" s="55">
        <v>0</v>
      </c>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row>
    <row r="12" spans="1:252" ht="18" customHeight="1">
      <c r="A12" s="52" t="s">
        <v>183</v>
      </c>
      <c r="B12" s="131"/>
      <c r="C12" s="106" t="s">
        <v>184</v>
      </c>
      <c r="D12" s="60">
        <v>12.1195</v>
      </c>
      <c r="E12" s="55">
        <v>12.1195</v>
      </c>
      <c r="F12" s="88">
        <v>12.1195</v>
      </c>
      <c r="G12" s="56">
        <v>0.6195</v>
      </c>
      <c r="H12" s="60">
        <v>11.5</v>
      </c>
      <c r="I12" s="60">
        <v>0</v>
      </c>
      <c r="J12" s="60">
        <v>0</v>
      </c>
      <c r="K12" s="55">
        <v>0</v>
      </c>
      <c r="L12" s="56">
        <v>0</v>
      </c>
      <c r="M12" s="60">
        <v>0</v>
      </c>
      <c r="N12" s="55">
        <v>0</v>
      </c>
      <c r="O12" s="88">
        <v>0</v>
      </c>
      <c r="P12" s="56">
        <v>0</v>
      </c>
      <c r="Q12" s="60">
        <v>0</v>
      </c>
      <c r="R12" s="55">
        <v>0</v>
      </c>
      <c r="S12" s="56">
        <v>0</v>
      </c>
      <c r="T12" s="60">
        <v>0</v>
      </c>
      <c r="U12" s="55">
        <v>0</v>
      </c>
      <c r="V12" s="56">
        <v>0</v>
      </c>
      <c r="W12" s="60">
        <v>0</v>
      </c>
      <c r="X12" s="55">
        <v>0</v>
      </c>
      <c r="Y12" s="88">
        <v>0</v>
      </c>
      <c r="Z12" s="56">
        <v>0</v>
      </c>
      <c r="AA12" s="60">
        <v>0</v>
      </c>
      <c r="AB12" s="55">
        <v>0</v>
      </c>
      <c r="AC12" s="56">
        <v>0</v>
      </c>
      <c r="AD12" s="60">
        <v>0</v>
      </c>
      <c r="AE12" s="55">
        <v>0</v>
      </c>
      <c r="AF12" s="56">
        <v>0</v>
      </c>
      <c r="AG12" s="60">
        <v>0</v>
      </c>
      <c r="AH12" s="60">
        <v>0</v>
      </c>
      <c r="AI12" s="60">
        <v>0</v>
      </c>
      <c r="AJ12" s="60">
        <v>0</v>
      </c>
      <c r="AK12" s="60">
        <v>0</v>
      </c>
      <c r="AL12" s="60">
        <v>0</v>
      </c>
      <c r="AM12" s="60">
        <v>0</v>
      </c>
      <c r="AN12" s="55">
        <v>0</v>
      </c>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row>
    <row r="13" spans="1:252" ht="18" customHeight="1">
      <c r="A13" s="52" t="s">
        <v>185</v>
      </c>
      <c r="B13" s="131" t="s">
        <v>179</v>
      </c>
      <c r="C13" s="106" t="s">
        <v>186</v>
      </c>
      <c r="D13" s="60">
        <v>12.1195</v>
      </c>
      <c r="E13" s="55">
        <v>12.1195</v>
      </c>
      <c r="F13" s="88">
        <v>12.1195</v>
      </c>
      <c r="G13" s="56">
        <v>0.6195</v>
      </c>
      <c r="H13" s="60">
        <v>11.5</v>
      </c>
      <c r="I13" s="60">
        <v>0</v>
      </c>
      <c r="J13" s="60">
        <v>0</v>
      </c>
      <c r="K13" s="55">
        <v>0</v>
      </c>
      <c r="L13" s="56">
        <v>0</v>
      </c>
      <c r="M13" s="60">
        <v>0</v>
      </c>
      <c r="N13" s="55">
        <v>0</v>
      </c>
      <c r="O13" s="88">
        <v>0</v>
      </c>
      <c r="P13" s="56">
        <v>0</v>
      </c>
      <c r="Q13" s="60">
        <v>0</v>
      </c>
      <c r="R13" s="55">
        <v>0</v>
      </c>
      <c r="S13" s="56">
        <v>0</v>
      </c>
      <c r="T13" s="60">
        <v>0</v>
      </c>
      <c r="U13" s="55">
        <v>0</v>
      </c>
      <c r="V13" s="56">
        <v>0</v>
      </c>
      <c r="W13" s="60">
        <v>0</v>
      </c>
      <c r="X13" s="55">
        <v>0</v>
      </c>
      <c r="Y13" s="88">
        <v>0</v>
      </c>
      <c r="Z13" s="56">
        <v>0</v>
      </c>
      <c r="AA13" s="60">
        <v>0</v>
      </c>
      <c r="AB13" s="55">
        <v>0</v>
      </c>
      <c r="AC13" s="56">
        <v>0</v>
      </c>
      <c r="AD13" s="60">
        <v>0</v>
      </c>
      <c r="AE13" s="55">
        <v>0</v>
      </c>
      <c r="AF13" s="56">
        <v>0</v>
      </c>
      <c r="AG13" s="60">
        <v>0</v>
      </c>
      <c r="AH13" s="60">
        <v>0</v>
      </c>
      <c r="AI13" s="60">
        <v>0</v>
      </c>
      <c r="AJ13" s="60">
        <v>0</v>
      </c>
      <c r="AK13" s="60">
        <v>0</v>
      </c>
      <c r="AL13" s="60">
        <v>0</v>
      </c>
      <c r="AM13" s="60">
        <v>0</v>
      </c>
      <c r="AN13" s="55">
        <v>0</v>
      </c>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row>
    <row r="14" spans="1:252" ht="12.7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row>
    <row r="15" spans="1:252" ht="12.7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row>
    <row r="16" spans="1:252" ht="12.7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row>
    <row r="17" spans="1:252" ht="12.7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row>
    <row r="18" spans="1:252" ht="12.7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row>
    <row r="19" spans="1:252" ht="12.7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row>
    <row r="20" spans="1:252" ht="12.7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row>
    <row r="21" spans="1:252"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row>
    <row r="22" spans="1:252"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row>
    <row r="23" spans="1:252"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row>
    <row r="24" spans="1:252"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row>
    <row r="25" spans="1:252"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row>
    <row r="26" spans="1:252"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row>
    <row r="27" spans="1:252"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row>
  </sheetData>
  <sheetProtection/>
  <mergeCells count="7">
    <mergeCell ref="Y5:Y6"/>
    <mergeCell ref="A5:A6"/>
    <mergeCell ref="B5:B6"/>
    <mergeCell ref="C5:C6"/>
    <mergeCell ref="D4:D6"/>
    <mergeCell ref="E5:E6"/>
    <mergeCell ref="O5:O6"/>
  </mergeCells>
  <printOptions horizontalCentered="1"/>
  <pageMargins left="0.59" right="0.59" top="0.59" bottom="0.59" header="0" footer="0"/>
  <pageSetup fitToHeight="100" fitToWidth="1" orientation="landscape" paperSize="9" scale="7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3"/>
  <sheetViews>
    <sheetView showGridLines="0" showZeros="0" zoomScalePageLayoutView="0" workbookViewId="0" topLeftCell="AM4">
      <selection activeCell="BL13" sqref="BL13"/>
    </sheetView>
  </sheetViews>
  <sheetFormatPr defaultColWidth="9.16015625" defaultRowHeight="12.75" customHeight="1"/>
  <cols>
    <col min="1" max="1" width="16.33203125" style="0" customWidth="1"/>
    <col min="2" max="2" width="10" style="0" customWidth="1"/>
    <col min="3" max="3" width="27.16015625" style="0" customWidth="1"/>
    <col min="4" max="4" width="10.16015625" style="0" customWidth="1"/>
    <col min="5" max="6" width="10.5" style="0" customWidth="1"/>
    <col min="7" max="7" width="8" style="0" customWidth="1"/>
    <col min="8" max="8" width="4.16015625" style="0" customWidth="1"/>
    <col min="9" max="9" width="3.33203125" style="0" customWidth="1"/>
    <col min="10" max="10" width="9.83203125" style="0" customWidth="1"/>
    <col min="11" max="11" width="8.66015625" style="0" customWidth="1"/>
    <col min="12" max="12" width="6" style="0" customWidth="1"/>
    <col min="13" max="13" width="7.83203125" style="0" customWidth="1"/>
    <col min="14" max="14" width="4.83203125" style="0" customWidth="1"/>
    <col min="15" max="15" width="8.16015625" style="0" customWidth="1"/>
    <col min="16" max="16" width="7.5" style="0" customWidth="1"/>
    <col min="17" max="17" width="3.66015625" style="0" customWidth="1"/>
    <col min="18" max="18" width="8.5" style="0" customWidth="1"/>
    <col min="19" max="19" width="7.66015625" style="0" customWidth="1"/>
    <col min="20" max="20" width="7.16015625" style="0" customWidth="1"/>
    <col min="21" max="21" width="7.83203125" style="0" customWidth="1"/>
    <col min="22" max="24" width="2.66015625" style="0" customWidth="1"/>
    <col min="25" max="26" width="6.83203125" style="0" customWidth="1"/>
    <col min="27" max="27" width="3.16015625" style="0" customWidth="1"/>
    <col min="28" max="28" width="10.83203125" style="0" customWidth="1"/>
    <col min="29" max="29" width="6.83203125" style="0" customWidth="1"/>
    <col min="30" max="30" width="3.66015625" style="0" customWidth="1"/>
    <col min="31" max="31" width="13" style="0" customWidth="1"/>
    <col min="32" max="33" width="4" style="0" customWidth="1"/>
    <col min="34" max="34" width="5.16015625" style="0" customWidth="1"/>
    <col min="35" max="35" width="7.16015625" style="0" customWidth="1"/>
    <col min="36" max="36" width="8.5" style="0" customWidth="1"/>
    <col min="37" max="37" width="3.66015625" style="0" customWidth="1"/>
    <col min="38" max="38" width="2.66015625" style="0" customWidth="1"/>
    <col min="39" max="39" width="6.83203125" style="0" customWidth="1"/>
    <col min="40" max="40" width="8.66015625" style="0" customWidth="1"/>
    <col min="41" max="41" width="7.83203125" style="0" customWidth="1"/>
    <col min="42" max="42" width="8" style="0" customWidth="1"/>
    <col min="43" max="43" width="8.5" style="0" customWidth="1"/>
    <col min="44" max="45" width="3.66015625" style="0" customWidth="1"/>
    <col min="46" max="46" width="7.83203125" style="0" customWidth="1"/>
    <col min="47" max="47" width="8.83203125" style="0" customWidth="1"/>
    <col min="48" max="53" width="3.16015625" style="0" customWidth="1"/>
    <col min="54" max="54" width="8.5" style="0" customWidth="1"/>
    <col min="55" max="55" width="3.83203125" style="0" customWidth="1"/>
    <col min="56" max="56" width="6.83203125" style="0" customWidth="1"/>
    <col min="57" max="76" width="3.16015625" style="0" customWidth="1"/>
    <col min="77" max="77" width="6.83203125" style="0" customWidth="1"/>
    <col min="78" max="78" width="3.66015625" style="0" customWidth="1"/>
    <col min="79" max="88" width="2.83203125" style="0" customWidth="1"/>
    <col min="89" max="89" width="3.83203125" style="0" customWidth="1"/>
    <col min="90" max="90" width="5.83203125" style="0" customWidth="1"/>
    <col min="91" max="92" width="4.83203125" style="0" customWidth="1"/>
    <col min="93" max="93" width="6.83203125" style="0" customWidth="1"/>
    <col min="94" max="94" width="4.16015625" style="0" customWidth="1"/>
    <col min="95" max="95" width="3.66015625" style="0" customWidth="1"/>
    <col min="96" max="96" width="4.33203125" style="0" customWidth="1"/>
    <col min="97" max="97" width="2.33203125" style="0" customWidth="1"/>
    <col min="98" max="98" width="3.66015625" style="0" customWidth="1"/>
    <col min="99" max="99" width="3.83203125" style="0" customWidth="1"/>
    <col min="100" max="100" width="3.66015625" style="0" customWidth="1"/>
    <col min="101" max="101" width="3" style="0" customWidth="1"/>
    <col min="102" max="103" width="3.16015625" style="0" customWidth="1"/>
    <col min="104" max="104" width="4.16015625" style="0" customWidth="1"/>
    <col min="105" max="105" width="5.66015625" style="0" customWidth="1"/>
    <col min="106" max="106" width="3.5" style="0" customWidth="1"/>
    <col min="107" max="107" width="4" style="0" customWidth="1"/>
    <col min="108" max="108" width="5.83203125" style="0" customWidth="1"/>
    <col min="109" max="109" width="7" style="0" customWidth="1"/>
    <col min="110" max="110" width="3.83203125" style="0" customWidth="1"/>
  </cols>
  <sheetData>
    <row r="1" ht="12.75" customHeight="1">
      <c r="DF1" s="58" t="s">
        <v>187</v>
      </c>
    </row>
    <row r="2" spans="1:93" ht="22.5" customHeight="1">
      <c r="A2" s="108"/>
      <c r="B2" s="108"/>
      <c r="C2" s="108"/>
      <c r="D2" s="108"/>
      <c r="E2" s="108"/>
      <c r="F2" s="108"/>
      <c r="G2" s="108"/>
      <c r="H2" s="108"/>
      <c r="I2" s="108"/>
      <c r="J2" s="108"/>
      <c r="K2" s="108"/>
      <c r="L2" s="108"/>
      <c r="M2" s="108" t="s">
        <v>188</v>
      </c>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15"/>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row>
    <row r="3" spans="1:110" ht="15" customHeight="1">
      <c r="A3" s="109" t="s">
        <v>5</v>
      </c>
      <c r="B3" s="57"/>
      <c r="C3" s="100"/>
      <c r="D3" s="100"/>
      <c r="E3" s="100"/>
      <c r="DF3" s="58" t="s">
        <v>6</v>
      </c>
    </row>
    <row r="4" spans="1:110" ht="16.5" customHeight="1">
      <c r="A4" s="110" t="s">
        <v>189</v>
      </c>
      <c r="B4" s="110"/>
      <c r="C4" s="103"/>
      <c r="D4" s="218" t="s">
        <v>166</v>
      </c>
      <c r="E4" s="105" t="s">
        <v>190</v>
      </c>
      <c r="F4" s="105"/>
      <c r="G4" s="105"/>
      <c r="H4" s="105"/>
      <c r="I4" s="105"/>
      <c r="J4" s="105"/>
      <c r="K4" s="105"/>
      <c r="L4" s="105"/>
      <c r="M4" s="105"/>
      <c r="N4" s="105"/>
      <c r="O4" s="105"/>
      <c r="P4" s="105"/>
      <c r="Q4" s="105"/>
      <c r="R4" s="105"/>
      <c r="S4" s="105" t="s">
        <v>191</v>
      </c>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t="s">
        <v>192</v>
      </c>
      <c r="AV4" s="105"/>
      <c r="AW4" s="105"/>
      <c r="AX4" s="105"/>
      <c r="AY4" s="105"/>
      <c r="AZ4" s="105"/>
      <c r="BA4" s="105"/>
      <c r="BB4" s="105"/>
      <c r="BC4" s="105"/>
      <c r="BD4" s="105"/>
      <c r="BE4" s="105"/>
      <c r="BF4" s="105"/>
      <c r="BG4" s="105" t="s">
        <v>193</v>
      </c>
      <c r="BH4" s="105"/>
      <c r="BI4" s="105"/>
      <c r="BJ4" s="105"/>
      <c r="BK4" s="116"/>
      <c r="BL4" s="116" t="s">
        <v>194</v>
      </c>
      <c r="BM4" s="117"/>
      <c r="BN4" s="117"/>
      <c r="BO4" s="117"/>
      <c r="BP4" s="117"/>
      <c r="BQ4" s="117"/>
      <c r="BR4" s="117"/>
      <c r="BS4" s="117"/>
      <c r="BT4" s="117"/>
      <c r="BU4" s="117"/>
      <c r="BV4" s="117"/>
      <c r="BW4" s="117"/>
      <c r="BX4" s="117"/>
      <c r="BY4" s="116" t="s">
        <v>195</v>
      </c>
      <c r="BZ4" s="117"/>
      <c r="CA4" s="117"/>
      <c r="CB4" s="117"/>
      <c r="CC4" s="117"/>
      <c r="CD4" s="117"/>
      <c r="CE4" s="117"/>
      <c r="CF4" s="117"/>
      <c r="CG4" s="117"/>
      <c r="CH4" s="117"/>
      <c r="CI4" s="117"/>
      <c r="CJ4" s="117"/>
      <c r="CK4" s="117"/>
      <c r="CL4" s="117"/>
      <c r="CM4" s="117"/>
      <c r="CN4" s="117"/>
      <c r="CO4" s="105"/>
      <c r="CP4" s="118" t="s">
        <v>196</v>
      </c>
      <c r="CQ4" s="118"/>
      <c r="CR4" s="118"/>
      <c r="CS4" s="118" t="s">
        <v>197</v>
      </c>
      <c r="CT4" s="118"/>
      <c r="CU4" s="118"/>
      <c r="CV4" s="118"/>
      <c r="CW4" s="118"/>
      <c r="CX4" s="118"/>
      <c r="CY4" s="118" t="s">
        <v>198</v>
      </c>
      <c r="CZ4" s="118"/>
      <c r="DA4" s="118"/>
      <c r="DB4" s="118" t="s">
        <v>199</v>
      </c>
      <c r="DC4" s="118"/>
      <c r="DD4" s="118"/>
      <c r="DE4" s="118"/>
      <c r="DF4" s="118"/>
    </row>
    <row r="5" spans="1:110" ht="91.5" customHeight="1">
      <c r="A5" s="111" t="s">
        <v>69</v>
      </c>
      <c r="B5" s="111" t="s">
        <v>70</v>
      </c>
      <c r="C5" s="99" t="s">
        <v>71</v>
      </c>
      <c r="D5" s="219"/>
      <c r="E5" s="50" t="s">
        <v>74</v>
      </c>
      <c r="F5" s="113" t="s">
        <v>200</v>
      </c>
      <c r="G5" s="113" t="s">
        <v>201</v>
      </c>
      <c r="H5" s="113" t="s">
        <v>202</v>
      </c>
      <c r="I5" s="50" t="s">
        <v>203</v>
      </c>
      <c r="J5" s="50" t="s">
        <v>204</v>
      </c>
      <c r="K5" s="50" t="s">
        <v>205</v>
      </c>
      <c r="L5" s="50" t="s">
        <v>206</v>
      </c>
      <c r="M5" s="50" t="s">
        <v>207</v>
      </c>
      <c r="N5" s="50" t="s">
        <v>208</v>
      </c>
      <c r="O5" s="50" t="s">
        <v>209</v>
      </c>
      <c r="P5" s="50" t="s">
        <v>210</v>
      </c>
      <c r="Q5" s="50" t="s">
        <v>211</v>
      </c>
      <c r="R5" s="50" t="s">
        <v>212</v>
      </c>
      <c r="S5" s="50" t="s">
        <v>74</v>
      </c>
      <c r="T5" s="50" t="s">
        <v>213</v>
      </c>
      <c r="U5" s="50" t="s">
        <v>214</v>
      </c>
      <c r="V5" s="50" t="s">
        <v>215</v>
      </c>
      <c r="W5" s="50" t="s">
        <v>216</v>
      </c>
      <c r="X5" s="50" t="s">
        <v>217</v>
      </c>
      <c r="Y5" s="50" t="s">
        <v>218</v>
      </c>
      <c r="Z5" s="50" t="s">
        <v>219</v>
      </c>
      <c r="AA5" s="50" t="s">
        <v>220</v>
      </c>
      <c r="AB5" s="50" t="s">
        <v>221</v>
      </c>
      <c r="AC5" s="50" t="s">
        <v>222</v>
      </c>
      <c r="AD5" s="114" t="s">
        <v>223</v>
      </c>
      <c r="AE5" s="50" t="s">
        <v>224</v>
      </c>
      <c r="AF5" s="50" t="s">
        <v>225</v>
      </c>
      <c r="AG5" s="50" t="s">
        <v>226</v>
      </c>
      <c r="AH5" s="50" t="s">
        <v>227</v>
      </c>
      <c r="AI5" s="50" t="s">
        <v>228</v>
      </c>
      <c r="AJ5" s="50" t="s">
        <v>229</v>
      </c>
      <c r="AK5" s="50" t="s">
        <v>230</v>
      </c>
      <c r="AL5" s="50" t="s">
        <v>231</v>
      </c>
      <c r="AM5" s="50" t="s">
        <v>232</v>
      </c>
      <c r="AN5" s="50" t="s">
        <v>233</v>
      </c>
      <c r="AO5" s="50" t="s">
        <v>234</v>
      </c>
      <c r="AP5" s="50" t="s">
        <v>235</v>
      </c>
      <c r="AQ5" s="50" t="s">
        <v>236</v>
      </c>
      <c r="AR5" s="50" t="s">
        <v>237</v>
      </c>
      <c r="AS5" s="50" t="s">
        <v>238</v>
      </c>
      <c r="AT5" s="50" t="s">
        <v>239</v>
      </c>
      <c r="AU5" s="50" t="s">
        <v>74</v>
      </c>
      <c r="AV5" s="50" t="s">
        <v>240</v>
      </c>
      <c r="AW5" s="50" t="s">
        <v>241</v>
      </c>
      <c r="AX5" s="50" t="s">
        <v>242</v>
      </c>
      <c r="AY5" s="50" t="s">
        <v>243</v>
      </c>
      <c r="AZ5" s="50" t="s">
        <v>244</v>
      </c>
      <c r="BA5" s="50" t="s">
        <v>245</v>
      </c>
      <c r="BB5" s="50" t="s">
        <v>246</v>
      </c>
      <c r="BC5" s="50" t="s">
        <v>247</v>
      </c>
      <c r="BD5" s="50" t="s">
        <v>248</v>
      </c>
      <c r="BE5" s="50" t="s">
        <v>249</v>
      </c>
      <c r="BF5" s="50" t="s">
        <v>250</v>
      </c>
      <c r="BG5" s="50" t="s">
        <v>74</v>
      </c>
      <c r="BH5" s="50" t="s">
        <v>251</v>
      </c>
      <c r="BI5" s="50" t="s">
        <v>252</v>
      </c>
      <c r="BJ5" s="50" t="s">
        <v>253</v>
      </c>
      <c r="BK5" s="50" t="s">
        <v>254</v>
      </c>
      <c r="BL5" s="85" t="s">
        <v>74</v>
      </c>
      <c r="BM5" s="85" t="s">
        <v>255</v>
      </c>
      <c r="BN5" s="85" t="s">
        <v>256</v>
      </c>
      <c r="BO5" s="85" t="s">
        <v>257</v>
      </c>
      <c r="BP5" s="85" t="s">
        <v>258</v>
      </c>
      <c r="BQ5" s="85" t="s">
        <v>259</v>
      </c>
      <c r="BR5" s="85" t="s">
        <v>260</v>
      </c>
      <c r="BS5" s="85" t="s">
        <v>261</v>
      </c>
      <c r="BT5" s="85" t="s">
        <v>262</v>
      </c>
      <c r="BU5" s="85" t="s">
        <v>263</v>
      </c>
      <c r="BV5" s="85" t="s">
        <v>264</v>
      </c>
      <c r="BW5" s="85" t="s">
        <v>265</v>
      </c>
      <c r="BX5" s="85" t="s">
        <v>266</v>
      </c>
      <c r="BY5" s="85" t="s">
        <v>74</v>
      </c>
      <c r="BZ5" s="85" t="s">
        <v>255</v>
      </c>
      <c r="CA5" s="85" t="s">
        <v>256</v>
      </c>
      <c r="CB5" s="85" t="s">
        <v>257</v>
      </c>
      <c r="CC5" s="85" t="s">
        <v>258</v>
      </c>
      <c r="CD5" s="85" t="s">
        <v>259</v>
      </c>
      <c r="CE5" s="85" t="s">
        <v>260</v>
      </c>
      <c r="CF5" s="85" t="s">
        <v>261</v>
      </c>
      <c r="CG5" s="85" t="s">
        <v>267</v>
      </c>
      <c r="CH5" s="85" t="s">
        <v>268</v>
      </c>
      <c r="CI5" s="85" t="s">
        <v>269</v>
      </c>
      <c r="CJ5" s="85" t="s">
        <v>270</v>
      </c>
      <c r="CK5" s="85" t="s">
        <v>262</v>
      </c>
      <c r="CL5" s="85" t="s">
        <v>263</v>
      </c>
      <c r="CM5" s="85" t="s">
        <v>264</v>
      </c>
      <c r="CN5" s="85" t="s">
        <v>265</v>
      </c>
      <c r="CO5" s="85" t="s">
        <v>271</v>
      </c>
      <c r="CP5" s="85" t="s">
        <v>74</v>
      </c>
      <c r="CQ5" s="85" t="s">
        <v>272</v>
      </c>
      <c r="CR5" s="85" t="s">
        <v>273</v>
      </c>
      <c r="CS5" s="85" t="s">
        <v>74</v>
      </c>
      <c r="CT5" s="85" t="s">
        <v>272</v>
      </c>
      <c r="CU5" s="85" t="s">
        <v>274</v>
      </c>
      <c r="CV5" s="85" t="s">
        <v>275</v>
      </c>
      <c r="CW5" s="85" t="s">
        <v>276</v>
      </c>
      <c r="CX5" s="85" t="s">
        <v>273</v>
      </c>
      <c r="CY5" s="85" t="s">
        <v>74</v>
      </c>
      <c r="CZ5" s="85" t="s">
        <v>277</v>
      </c>
      <c r="DA5" s="85" t="s">
        <v>278</v>
      </c>
      <c r="DB5" s="85" t="s">
        <v>74</v>
      </c>
      <c r="DC5" s="85" t="s">
        <v>279</v>
      </c>
      <c r="DD5" s="85" t="s">
        <v>280</v>
      </c>
      <c r="DE5" s="85" t="s">
        <v>281</v>
      </c>
      <c r="DF5" s="85" t="s">
        <v>199</v>
      </c>
    </row>
    <row r="6" spans="1:110" ht="17.25" customHeight="1">
      <c r="A6" s="52"/>
      <c r="B6" s="86"/>
      <c r="C6" s="87" t="s">
        <v>58</v>
      </c>
      <c r="D6" s="60">
        <v>1088.7067</v>
      </c>
      <c r="E6" s="60">
        <v>799.8432</v>
      </c>
      <c r="F6" s="60">
        <v>237.0744</v>
      </c>
      <c r="G6" s="60">
        <v>16.9812</v>
      </c>
      <c r="H6" s="60">
        <v>0</v>
      </c>
      <c r="I6" s="60">
        <v>0</v>
      </c>
      <c r="J6" s="60">
        <v>145.0152</v>
      </c>
      <c r="K6" s="60">
        <v>92.2608</v>
      </c>
      <c r="L6" s="60">
        <v>0</v>
      </c>
      <c r="M6" s="60">
        <v>30.3264</v>
      </c>
      <c r="N6" s="60">
        <v>0</v>
      </c>
      <c r="O6" s="60">
        <v>11.9208</v>
      </c>
      <c r="P6" s="60">
        <v>69.2244</v>
      </c>
      <c r="Q6" s="60">
        <v>0</v>
      </c>
      <c r="R6" s="60">
        <v>197.04</v>
      </c>
      <c r="S6" s="60">
        <v>266.744</v>
      </c>
      <c r="T6" s="60">
        <v>84.97</v>
      </c>
      <c r="U6" s="60">
        <v>4</v>
      </c>
      <c r="V6" s="60">
        <v>0</v>
      </c>
      <c r="W6" s="60">
        <v>0</v>
      </c>
      <c r="X6" s="60">
        <v>0</v>
      </c>
      <c r="Y6" s="60">
        <v>17</v>
      </c>
      <c r="Z6" s="60">
        <v>5</v>
      </c>
      <c r="AA6" s="60">
        <v>0</v>
      </c>
      <c r="AB6" s="60">
        <v>14</v>
      </c>
      <c r="AC6" s="60">
        <v>9</v>
      </c>
      <c r="AD6" s="60">
        <v>0</v>
      </c>
      <c r="AE6" s="60">
        <v>18</v>
      </c>
      <c r="AF6" s="60">
        <v>0</v>
      </c>
      <c r="AG6" s="60">
        <v>0</v>
      </c>
      <c r="AH6" s="60">
        <v>9</v>
      </c>
      <c r="AI6" s="60">
        <v>1.4</v>
      </c>
      <c r="AJ6" s="60">
        <v>16</v>
      </c>
      <c r="AK6" s="60">
        <v>0</v>
      </c>
      <c r="AL6" s="60">
        <v>0</v>
      </c>
      <c r="AM6" s="60">
        <v>3</v>
      </c>
      <c r="AN6" s="60">
        <v>10</v>
      </c>
      <c r="AO6" s="60">
        <v>7.9848</v>
      </c>
      <c r="AP6" s="60">
        <v>5.9892</v>
      </c>
      <c r="AQ6" s="60">
        <v>23.4</v>
      </c>
      <c r="AR6" s="60">
        <v>0</v>
      </c>
      <c r="AS6" s="60">
        <v>0</v>
      </c>
      <c r="AT6" s="60">
        <v>38</v>
      </c>
      <c r="AU6" s="60">
        <v>12.1195</v>
      </c>
      <c r="AV6" s="60">
        <v>0</v>
      </c>
      <c r="AW6" s="60">
        <v>0</v>
      </c>
      <c r="AX6" s="55">
        <v>0</v>
      </c>
      <c r="AY6" s="88">
        <v>0</v>
      </c>
      <c r="AZ6" s="88">
        <v>0</v>
      </c>
      <c r="BA6" s="56">
        <v>0</v>
      </c>
      <c r="BB6" s="60">
        <v>12.1075</v>
      </c>
      <c r="BC6" s="60">
        <v>0</v>
      </c>
      <c r="BD6" s="60">
        <v>0.012</v>
      </c>
      <c r="BE6" s="60">
        <v>0</v>
      </c>
      <c r="BF6" s="60">
        <v>0</v>
      </c>
      <c r="BG6" s="60">
        <v>0</v>
      </c>
      <c r="BH6" s="60">
        <v>0</v>
      </c>
      <c r="BI6" s="60">
        <v>0</v>
      </c>
      <c r="BJ6" s="60">
        <v>0</v>
      </c>
      <c r="BK6" s="60">
        <v>0</v>
      </c>
      <c r="BL6" s="60">
        <v>0</v>
      </c>
      <c r="BM6" s="60">
        <v>0</v>
      </c>
      <c r="BN6" s="60">
        <v>0</v>
      </c>
      <c r="BO6" s="60">
        <v>0</v>
      </c>
      <c r="BP6" s="60">
        <v>0</v>
      </c>
      <c r="BQ6" s="60">
        <v>0</v>
      </c>
      <c r="BR6" s="60">
        <v>0</v>
      </c>
      <c r="BS6" s="60">
        <v>0</v>
      </c>
      <c r="BT6" s="60">
        <v>0</v>
      </c>
      <c r="BU6" s="60">
        <v>0</v>
      </c>
      <c r="BV6" s="60">
        <v>0</v>
      </c>
      <c r="BW6" s="60">
        <v>0</v>
      </c>
      <c r="BX6" s="60">
        <v>0</v>
      </c>
      <c r="BY6" s="60">
        <v>10</v>
      </c>
      <c r="BZ6" s="60">
        <v>0</v>
      </c>
      <c r="CA6" s="60">
        <v>0</v>
      </c>
      <c r="CB6" s="60">
        <v>0</v>
      </c>
      <c r="CC6" s="60">
        <v>0</v>
      </c>
      <c r="CD6" s="60">
        <v>0</v>
      </c>
      <c r="CE6" s="60">
        <v>0</v>
      </c>
      <c r="CF6" s="60">
        <v>0</v>
      </c>
      <c r="CG6" s="60">
        <v>0</v>
      </c>
      <c r="CH6" s="60">
        <v>0</v>
      </c>
      <c r="CI6" s="60">
        <v>0</v>
      </c>
      <c r="CJ6" s="60">
        <v>0</v>
      </c>
      <c r="CK6" s="60">
        <v>0</v>
      </c>
      <c r="CL6" s="60">
        <v>0</v>
      </c>
      <c r="CM6" s="60">
        <v>0</v>
      </c>
      <c r="CN6" s="60">
        <v>0</v>
      </c>
      <c r="CO6" s="60">
        <v>10</v>
      </c>
      <c r="CP6" s="60">
        <v>0</v>
      </c>
      <c r="CQ6" s="60">
        <v>0</v>
      </c>
      <c r="CR6" s="60">
        <v>0</v>
      </c>
      <c r="CS6" s="60">
        <v>0</v>
      </c>
      <c r="CT6" s="60">
        <v>0</v>
      </c>
      <c r="CU6" s="60">
        <v>0</v>
      </c>
      <c r="CV6" s="60">
        <v>0</v>
      </c>
      <c r="CW6" s="60">
        <v>0</v>
      </c>
      <c r="CX6" s="60">
        <v>0</v>
      </c>
      <c r="CY6" s="60">
        <v>0</v>
      </c>
      <c r="CZ6" s="60">
        <v>0</v>
      </c>
      <c r="DA6" s="60">
        <v>0</v>
      </c>
      <c r="DB6" s="60">
        <v>0</v>
      </c>
      <c r="DC6" s="60">
        <v>0</v>
      </c>
      <c r="DD6" s="60">
        <v>0</v>
      </c>
      <c r="DE6" s="60">
        <v>0</v>
      </c>
      <c r="DF6" s="55">
        <v>0</v>
      </c>
    </row>
    <row r="7" spans="1:110" ht="17.25" customHeight="1">
      <c r="A7" s="52" t="s">
        <v>79</v>
      </c>
      <c r="B7" s="86"/>
      <c r="C7" s="87" t="s">
        <v>80</v>
      </c>
      <c r="D7" s="60">
        <v>1088.7067</v>
      </c>
      <c r="E7" s="60">
        <v>799.8432</v>
      </c>
      <c r="F7" s="60">
        <v>237.0744</v>
      </c>
      <c r="G7" s="60">
        <v>16.9812</v>
      </c>
      <c r="H7" s="60">
        <v>0</v>
      </c>
      <c r="I7" s="60">
        <v>0</v>
      </c>
      <c r="J7" s="60">
        <v>145.0152</v>
      </c>
      <c r="K7" s="60">
        <v>92.2608</v>
      </c>
      <c r="L7" s="60">
        <v>0</v>
      </c>
      <c r="M7" s="60">
        <v>30.3264</v>
      </c>
      <c r="N7" s="60">
        <v>0</v>
      </c>
      <c r="O7" s="60">
        <v>11.9208</v>
      </c>
      <c r="P7" s="60">
        <v>69.2244</v>
      </c>
      <c r="Q7" s="60">
        <v>0</v>
      </c>
      <c r="R7" s="60">
        <v>197.04</v>
      </c>
      <c r="S7" s="60">
        <v>266.744</v>
      </c>
      <c r="T7" s="60">
        <v>84.97</v>
      </c>
      <c r="U7" s="60">
        <v>4</v>
      </c>
      <c r="V7" s="60">
        <v>0</v>
      </c>
      <c r="W7" s="60">
        <v>0</v>
      </c>
      <c r="X7" s="60">
        <v>0</v>
      </c>
      <c r="Y7" s="60">
        <v>17</v>
      </c>
      <c r="Z7" s="60">
        <v>5</v>
      </c>
      <c r="AA7" s="60">
        <v>0</v>
      </c>
      <c r="AB7" s="60">
        <v>14</v>
      </c>
      <c r="AC7" s="60">
        <v>9</v>
      </c>
      <c r="AD7" s="60">
        <v>0</v>
      </c>
      <c r="AE7" s="60">
        <v>18</v>
      </c>
      <c r="AF7" s="60">
        <v>0</v>
      </c>
      <c r="AG7" s="60">
        <v>0</v>
      </c>
      <c r="AH7" s="60">
        <v>9</v>
      </c>
      <c r="AI7" s="60">
        <v>1.4</v>
      </c>
      <c r="AJ7" s="60">
        <v>16</v>
      </c>
      <c r="AK7" s="60">
        <v>0</v>
      </c>
      <c r="AL7" s="60">
        <v>0</v>
      </c>
      <c r="AM7" s="60">
        <v>3</v>
      </c>
      <c r="AN7" s="60">
        <v>10</v>
      </c>
      <c r="AO7" s="60">
        <v>7.9848</v>
      </c>
      <c r="AP7" s="60">
        <v>5.9892</v>
      </c>
      <c r="AQ7" s="60">
        <v>23.4</v>
      </c>
      <c r="AR7" s="60">
        <v>0</v>
      </c>
      <c r="AS7" s="60">
        <v>0</v>
      </c>
      <c r="AT7" s="60">
        <v>38</v>
      </c>
      <c r="AU7" s="60">
        <v>12.1195</v>
      </c>
      <c r="AV7" s="60">
        <v>0</v>
      </c>
      <c r="AW7" s="60">
        <v>0</v>
      </c>
      <c r="AX7" s="55">
        <v>0</v>
      </c>
      <c r="AY7" s="88">
        <v>0</v>
      </c>
      <c r="AZ7" s="88">
        <v>0</v>
      </c>
      <c r="BA7" s="56">
        <v>0</v>
      </c>
      <c r="BB7" s="60">
        <v>12.1075</v>
      </c>
      <c r="BC7" s="60">
        <v>0</v>
      </c>
      <c r="BD7" s="60">
        <v>0.012</v>
      </c>
      <c r="BE7" s="60">
        <v>0</v>
      </c>
      <c r="BF7" s="60">
        <v>0</v>
      </c>
      <c r="BG7" s="60">
        <v>0</v>
      </c>
      <c r="BH7" s="60">
        <v>0</v>
      </c>
      <c r="BI7" s="60">
        <v>0</v>
      </c>
      <c r="BJ7" s="60">
        <v>0</v>
      </c>
      <c r="BK7" s="60">
        <v>0</v>
      </c>
      <c r="BL7" s="60">
        <v>0</v>
      </c>
      <c r="BM7" s="60">
        <v>0</v>
      </c>
      <c r="BN7" s="60">
        <v>0</v>
      </c>
      <c r="BO7" s="60">
        <v>0</v>
      </c>
      <c r="BP7" s="60">
        <v>0</v>
      </c>
      <c r="BQ7" s="60">
        <v>0</v>
      </c>
      <c r="BR7" s="60">
        <v>0</v>
      </c>
      <c r="BS7" s="60">
        <v>0</v>
      </c>
      <c r="BT7" s="60">
        <v>0</v>
      </c>
      <c r="BU7" s="60">
        <v>0</v>
      </c>
      <c r="BV7" s="60">
        <v>0</v>
      </c>
      <c r="BW7" s="60">
        <v>0</v>
      </c>
      <c r="BX7" s="60">
        <v>0</v>
      </c>
      <c r="BY7" s="60">
        <v>10</v>
      </c>
      <c r="BZ7" s="60">
        <v>0</v>
      </c>
      <c r="CA7" s="60">
        <v>0</v>
      </c>
      <c r="CB7" s="60">
        <v>0</v>
      </c>
      <c r="CC7" s="60">
        <v>0</v>
      </c>
      <c r="CD7" s="60">
        <v>0</v>
      </c>
      <c r="CE7" s="60">
        <v>0</v>
      </c>
      <c r="CF7" s="60">
        <v>0</v>
      </c>
      <c r="CG7" s="60">
        <v>0</v>
      </c>
      <c r="CH7" s="60">
        <v>0</v>
      </c>
      <c r="CI7" s="60">
        <v>0</v>
      </c>
      <c r="CJ7" s="60">
        <v>0</v>
      </c>
      <c r="CK7" s="60">
        <v>0</v>
      </c>
      <c r="CL7" s="60">
        <v>0</v>
      </c>
      <c r="CM7" s="60">
        <v>0</v>
      </c>
      <c r="CN7" s="60">
        <v>0</v>
      </c>
      <c r="CO7" s="60">
        <v>10</v>
      </c>
      <c r="CP7" s="60">
        <v>0</v>
      </c>
      <c r="CQ7" s="60">
        <v>0</v>
      </c>
      <c r="CR7" s="60">
        <v>0</v>
      </c>
      <c r="CS7" s="60">
        <v>0</v>
      </c>
      <c r="CT7" s="60">
        <v>0</v>
      </c>
      <c r="CU7" s="60">
        <v>0</v>
      </c>
      <c r="CV7" s="60">
        <v>0</v>
      </c>
      <c r="CW7" s="60">
        <v>0</v>
      </c>
      <c r="CX7" s="60">
        <v>0</v>
      </c>
      <c r="CY7" s="60">
        <v>0</v>
      </c>
      <c r="CZ7" s="60">
        <v>0</v>
      </c>
      <c r="DA7" s="60">
        <v>0</v>
      </c>
      <c r="DB7" s="60">
        <v>0</v>
      </c>
      <c r="DC7" s="60">
        <v>0</v>
      </c>
      <c r="DD7" s="60">
        <v>0</v>
      </c>
      <c r="DE7" s="60">
        <v>0</v>
      </c>
      <c r="DF7" s="55">
        <v>0</v>
      </c>
    </row>
    <row r="8" spans="1:110" ht="17.25" customHeight="1">
      <c r="A8" s="52" t="s">
        <v>81</v>
      </c>
      <c r="B8" s="86"/>
      <c r="C8" s="87" t="s">
        <v>82</v>
      </c>
      <c r="D8" s="60">
        <v>92.8683</v>
      </c>
      <c r="E8" s="60">
        <v>92.2608</v>
      </c>
      <c r="F8" s="60">
        <v>0</v>
      </c>
      <c r="G8" s="60">
        <v>0</v>
      </c>
      <c r="H8" s="60">
        <v>0</v>
      </c>
      <c r="I8" s="60">
        <v>0</v>
      </c>
      <c r="J8" s="60">
        <v>0</v>
      </c>
      <c r="K8" s="60">
        <v>92.2608</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0.6075</v>
      </c>
      <c r="AV8" s="60">
        <v>0</v>
      </c>
      <c r="AW8" s="60">
        <v>0</v>
      </c>
      <c r="AX8" s="55">
        <v>0</v>
      </c>
      <c r="AY8" s="88">
        <v>0</v>
      </c>
      <c r="AZ8" s="88">
        <v>0</v>
      </c>
      <c r="BA8" s="56">
        <v>0</v>
      </c>
      <c r="BB8" s="60">
        <v>0.6075</v>
      </c>
      <c r="BC8" s="60">
        <v>0</v>
      </c>
      <c r="BD8" s="60">
        <v>0</v>
      </c>
      <c r="BE8" s="60">
        <v>0</v>
      </c>
      <c r="BF8" s="60">
        <v>0</v>
      </c>
      <c r="BG8" s="60">
        <v>0</v>
      </c>
      <c r="BH8" s="60">
        <v>0</v>
      </c>
      <c r="BI8" s="60">
        <v>0</v>
      </c>
      <c r="BJ8" s="60">
        <v>0</v>
      </c>
      <c r="BK8" s="60">
        <v>0</v>
      </c>
      <c r="BL8" s="60">
        <v>0</v>
      </c>
      <c r="BM8" s="60">
        <v>0</v>
      </c>
      <c r="BN8" s="60">
        <v>0</v>
      </c>
      <c r="BO8" s="60">
        <v>0</v>
      </c>
      <c r="BP8" s="60">
        <v>0</v>
      </c>
      <c r="BQ8" s="60">
        <v>0</v>
      </c>
      <c r="BR8" s="60">
        <v>0</v>
      </c>
      <c r="BS8" s="60">
        <v>0</v>
      </c>
      <c r="BT8" s="60">
        <v>0</v>
      </c>
      <c r="BU8" s="60">
        <v>0</v>
      </c>
      <c r="BV8" s="60">
        <v>0</v>
      </c>
      <c r="BW8" s="60">
        <v>0</v>
      </c>
      <c r="BX8" s="60">
        <v>0</v>
      </c>
      <c r="BY8" s="60">
        <v>0</v>
      </c>
      <c r="BZ8" s="60">
        <v>0</v>
      </c>
      <c r="CA8" s="60">
        <v>0</v>
      </c>
      <c r="CB8" s="60">
        <v>0</v>
      </c>
      <c r="CC8" s="60">
        <v>0</v>
      </c>
      <c r="CD8" s="60">
        <v>0</v>
      </c>
      <c r="CE8" s="60">
        <v>0</v>
      </c>
      <c r="CF8" s="60">
        <v>0</v>
      </c>
      <c r="CG8" s="60">
        <v>0</v>
      </c>
      <c r="CH8" s="60">
        <v>0</v>
      </c>
      <c r="CI8" s="60">
        <v>0</v>
      </c>
      <c r="CJ8" s="60">
        <v>0</v>
      </c>
      <c r="CK8" s="60">
        <v>0</v>
      </c>
      <c r="CL8" s="60">
        <v>0</v>
      </c>
      <c r="CM8" s="60">
        <v>0</v>
      </c>
      <c r="CN8" s="60">
        <v>0</v>
      </c>
      <c r="CO8" s="60">
        <v>0</v>
      </c>
      <c r="CP8" s="60">
        <v>0</v>
      </c>
      <c r="CQ8" s="60">
        <v>0</v>
      </c>
      <c r="CR8" s="60">
        <v>0</v>
      </c>
      <c r="CS8" s="60">
        <v>0</v>
      </c>
      <c r="CT8" s="60">
        <v>0</v>
      </c>
      <c r="CU8" s="60">
        <v>0</v>
      </c>
      <c r="CV8" s="60">
        <v>0</v>
      </c>
      <c r="CW8" s="60">
        <v>0</v>
      </c>
      <c r="CX8" s="60">
        <v>0</v>
      </c>
      <c r="CY8" s="60">
        <v>0</v>
      </c>
      <c r="CZ8" s="60">
        <v>0</v>
      </c>
      <c r="DA8" s="60">
        <v>0</v>
      </c>
      <c r="DB8" s="60">
        <v>0</v>
      </c>
      <c r="DC8" s="60">
        <v>0</v>
      </c>
      <c r="DD8" s="60">
        <v>0</v>
      </c>
      <c r="DE8" s="60">
        <v>0</v>
      </c>
      <c r="DF8" s="55">
        <v>0</v>
      </c>
    </row>
    <row r="9" spans="1:110" ht="17.25" customHeight="1">
      <c r="A9" s="52" t="s">
        <v>83</v>
      </c>
      <c r="B9" s="86"/>
      <c r="C9" s="87" t="s">
        <v>84</v>
      </c>
      <c r="D9" s="60">
        <v>92.8683</v>
      </c>
      <c r="E9" s="60">
        <v>92.2608</v>
      </c>
      <c r="F9" s="60">
        <v>0</v>
      </c>
      <c r="G9" s="60">
        <v>0</v>
      </c>
      <c r="H9" s="60">
        <v>0</v>
      </c>
      <c r="I9" s="60">
        <v>0</v>
      </c>
      <c r="J9" s="60">
        <v>0</v>
      </c>
      <c r="K9" s="60">
        <v>92.2608</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0.6075</v>
      </c>
      <c r="AV9" s="60">
        <v>0</v>
      </c>
      <c r="AW9" s="60">
        <v>0</v>
      </c>
      <c r="AX9" s="55">
        <v>0</v>
      </c>
      <c r="AY9" s="88">
        <v>0</v>
      </c>
      <c r="AZ9" s="88">
        <v>0</v>
      </c>
      <c r="BA9" s="56">
        <v>0</v>
      </c>
      <c r="BB9" s="60">
        <v>0.6075</v>
      </c>
      <c r="BC9" s="60">
        <v>0</v>
      </c>
      <c r="BD9" s="60">
        <v>0</v>
      </c>
      <c r="BE9" s="60">
        <v>0</v>
      </c>
      <c r="BF9" s="60">
        <v>0</v>
      </c>
      <c r="BG9" s="60">
        <v>0</v>
      </c>
      <c r="BH9" s="60">
        <v>0</v>
      </c>
      <c r="BI9" s="60">
        <v>0</v>
      </c>
      <c r="BJ9" s="60">
        <v>0</v>
      </c>
      <c r="BK9" s="60">
        <v>0</v>
      </c>
      <c r="BL9" s="60">
        <v>0</v>
      </c>
      <c r="BM9" s="60">
        <v>0</v>
      </c>
      <c r="BN9" s="60">
        <v>0</v>
      </c>
      <c r="BO9" s="60">
        <v>0</v>
      </c>
      <c r="BP9" s="60">
        <v>0</v>
      </c>
      <c r="BQ9" s="60">
        <v>0</v>
      </c>
      <c r="BR9" s="60">
        <v>0</v>
      </c>
      <c r="BS9" s="60">
        <v>0</v>
      </c>
      <c r="BT9" s="60">
        <v>0</v>
      </c>
      <c r="BU9" s="60">
        <v>0</v>
      </c>
      <c r="BV9" s="60">
        <v>0</v>
      </c>
      <c r="BW9" s="60">
        <v>0</v>
      </c>
      <c r="BX9" s="60">
        <v>0</v>
      </c>
      <c r="BY9" s="60">
        <v>0</v>
      </c>
      <c r="BZ9" s="60">
        <v>0</v>
      </c>
      <c r="CA9" s="60">
        <v>0</v>
      </c>
      <c r="CB9" s="60">
        <v>0</v>
      </c>
      <c r="CC9" s="60">
        <v>0</v>
      </c>
      <c r="CD9" s="60">
        <v>0</v>
      </c>
      <c r="CE9" s="60">
        <v>0</v>
      </c>
      <c r="CF9" s="60">
        <v>0</v>
      </c>
      <c r="CG9" s="60">
        <v>0</v>
      </c>
      <c r="CH9" s="60">
        <v>0</v>
      </c>
      <c r="CI9" s="60">
        <v>0</v>
      </c>
      <c r="CJ9" s="60">
        <v>0</v>
      </c>
      <c r="CK9" s="60">
        <v>0</v>
      </c>
      <c r="CL9" s="60">
        <v>0</v>
      </c>
      <c r="CM9" s="60">
        <v>0</v>
      </c>
      <c r="CN9" s="60">
        <v>0</v>
      </c>
      <c r="CO9" s="60">
        <v>0</v>
      </c>
      <c r="CP9" s="60">
        <v>0</v>
      </c>
      <c r="CQ9" s="60">
        <v>0</v>
      </c>
      <c r="CR9" s="60">
        <v>0</v>
      </c>
      <c r="CS9" s="60">
        <v>0</v>
      </c>
      <c r="CT9" s="60">
        <v>0</v>
      </c>
      <c r="CU9" s="60">
        <v>0</v>
      </c>
      <c r="CV9" s="60">
        <v>0</v>
      </c>
      <c r="CW9" s="60">
        <v>0</v>
      </c>
      <c r="CX9" s="60">
        <v>0</v>
      </c>
      <c r="CY9" s="60">
        <v>0</v>
      </c>
      <c r="CZ9" s="60">
        <v>0</v>
      </c>
      <c r="DA9" s="60">
        <v>0</v>
      </c>
      <c r="DB9" s="60">
        <v>0</v>
      </c>
      <c r="DC9" s="60">
        <v>0</v>
      </c>
      <c r="DD9" s="60">
        <v>0</v>
      </c>
      <c r="DE9" s="60">
        <v>0</v>
      </c>
      <c r="DF9" s="55">
        <v>0</v>
      </c>
    </row>
    <row r="10" spans="1:110" ht="33" customHeight="1">
      <c r="A10" s="52" t="s">
        <v>85</v>
      </c>
      <c r="B10" s="86" t="s">
        <v>79</v>
      </c>
      <c r="C10" s="87" t="s">
        <v>86</v>
      </c>
      <c r="D10" s="60">
        <v>92.2608</v>
      </c>
      <c r="E10" s="60">
        <v>92.2608</v>
      </c>
      <c r="F10" s="60">
        <v>0</v>
      </c>
      <c r="G10" s="60">
        <v>0</v>
      </c>
      <c r="H10" s="60">
        <v>0</v>
      </c>
      <c r="I10" s="60">
        <v>0</v>
      </c>
      <c r="J10" s="60">
        <v>0</v>
      </c>
      <c r="K10" s="60">
        <v>92.2608</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55">
        <v>0</v>
      </c>
      <c r="AY10" s="88">
        <v>0</v>
      </c>
      <c r="AZ10" s="88">
        <v>0</v>
      </c>
      <c r="BA10" s="56">
        <v>0</v>
      </c>
      <c r="BB10" s="60">
        <v>0</v>
      </c>
      <c r="BC10" s="60">
        <v>0</v>
      </c>
      <c r="BD10" s="60">
        <v>0</v>
      </c>
      <c r="BE10" s="60">
        <v>0</v>
      </c>
      <c r="BF10" s="60">
        <v>0</v>
      </c>
      <c r="BG10" s="60">
        <v>0</v>
      </c>
      <c r="BH10" s="60">
        <v>0</v>
      </c>
      <c r="BI10" s="60">
        <v>0</v>
      </c>
      <c r="BJ10" s="60">
        <v>0</v>
      </c>
      <c r="BK10" s="60">
        <v>0</v>
      </c>
      <c r="BL10" s="60">
        <v>0</v>
      </c>
      <c r="BM10" s="60">
        <v>0</v>
      </c>
      <c r="BN10" s="60">
        <v>0</v>
      </c>
      <c r="BO10" s="60">
        <v>0</v>
      </c>
      <c r="BP10" s="60">
        <v>0</v>
      </c>
      <c r="BQ10" s="60">
        <v>0</v>
      </c>
      <c r="BR10" s="60">
        <v>0</v>
      </c>
      <c r="BS10" s="60">
        <v>0</v>
      </c>
      <c r="BT10" s="60">
        <v>0</v>
      </c>
      <c r="BU10" s="60">
        <v>0</v>
      </c>
      <c r="BV10" s="60">
        <v>0</v>
      </c>
      <c r="BW10" s="60">
        <v>0</v>
      </c>
      <c r="BX10" s="60">
        <v>0</v>
      </c>
      <c r="BY10" s="60">
        <v>0</v>
      </c>
      <c r="BZ10" s="60">
        <v>0</v>
      </c>
      <c r="CA10" s="60">
        <v>0</v>
      </c>
      <c r="CB10" s="60">
        <v>0</v>
      </c>
      <c r="CC10" s="60">
        <v>0</v>
      </c>
      <c r="CD10" s="60">
        <v>0</v>
      </c>
      <c r="CE10" s="60">
        <v>0</v>
      </c>
      <c r="CF10" s="60">
        <v>0</v>
      </c>
      <c r="CG10" s="60">
        <v>0</v>
      </c>
      <c r="CH10" s="60">
        <v>0</v>
      </c>
      <c r="CI10" s="60">
        <v>0</v>
      </c>
      <c r="CJ10" s="60">
        <v>0</v>
      </c>
      <c r="CK10" s="60">
        <v>0</v>
      </c>
      <c r="CL10" s="60">
        <v>0</v>
      </c>
      <c r="CM10" s="60">
        <v>0</v>
      </c>
      <c r="CN10" s="60">
        <v>0</v>
      </c>
      <c r="CO10" s="60">
        <v>0</v>
      </c>
      <c r="CP10" s="60">
        <v>0</v>
      </c>
      <c r="CQ10" s="60">
        <v>0</v>
      </c>
      <c r="CR10" s="60">
        <v>0</v>
      </c>
      <c r="CS10" s="60">
        <v>0</v>
      </c>
      <c r="CT10" s="60">
        <v>0</v>
      </c>
      <c r="CU10" s="60">
        <v>0</v>
      </c>
      <c r="CV10" s="60">
        <v>0</v>
      </c>
      <c r="CW10" s="60">
        <v>0</v>
      </c>
      <c r="CX10" s="60">
        <v>0</v>
      </c>
      <c r="CY10" s="60">
        <v>0</v>
      </c>
      <c r="CZ10" s="60">
        <v>0</v>
      </c>
      <c r="DA10" s="60">
        <v>0</v>
      </c>
      <c r="DB10" s="60">
        <v>0</v>
      </c>
      <c r="DC10" s="60">
        <v>0</v>
      </c>
      <c r="DD10" s="60">
        <v>0</v>
      </c>
      <c r="DE10" s="60">
        <v>0</v>
      </c>
      <c r="DF10" s="55">
        <v>0</v>
      </c>
    </row>
    <row r="11" spans="1:110" ht="24" customHeight="1">
      <c r="A11" s="52" t="s">
        <v>87</v>
      </c>
      <c r="B11" s="86" t="s">
        <v>79</v>
      </c>
      <c r="C11" s="87" t="s">
        <v>88</v>
      </c>
      <c r="D11" s="60">
        <v>0.6075</v>
      </c>
      <c r="E11" s="60">
        <v>0</v>
      </c>
      <c r="F11" s="60">
        <v>0</v>
      </c>
      <c r="G11" s="60">
        <v>0</v>
      </c>
      <c r="H11" s="60">
        <v>0</v>
      </c>
      <c r="I11" s="60">
        <v>0</v>
      </c>
      <c r="J11" s="60">
        <v>0</v>
      </c>
      <c r="K11" s="60">
        <v>0</v>
      </c>
      <c r="L11" s="60">
        <v>0</v>
      </c>
      <c r="M11" s="60">
        <v>0</v>
      </c>
      <c r="N11" s="60">
        <v>0</v>
      </c>
      <c r="O11" s="60">
        <v>0</v>
      </c>
      <c r="P11" s="60">
        <v>0</v>
      </c>
      <c r="Q11" s="60">
        <v>0</v>
      </c>
      <c r="R11" s="60">
        <v>0</v>
      </c>
      <c r="S11" s="60">
        <v>0</v>
      </c>
      <c r="T11" s="60">
        <v>0</v>
      </c>
      <c r="U11" s="60">
        <v>0</v>
      </c>
      <c r="V11" s="60">
        <v>0</v>
      </c>
      <c r="W11" s="60">
        <v>0</v>
      </c>
      <c r="X11" s="60">
        <v>0</v>
      </c>
      <c r="Y11" s="60">
        <v>0</v>
      </c>
      <c r="Z11" s="60">
        <v>0</v>
      </c>
      <c r="AA11" s="60">
        <v>0</v>
      </c>
      <c r="AB11" s="60">
        <v>0</v>
      </c>
      <c r="AC11" s="60">
        <v>0</v>
      </c>
      <c r="AD11" s="60">
        <v>0</v>
      </c>
      <c r="AE11" s="60">
        <v>0</v>
      </c>
      <c r="AF11" s="60">
        <v>0</v>
      </c>
      <c r="AG11" s="60">
        <v>0</v>
      </c>
      <c r="AH11" s="60">
        <v>0</v>
      </c>
      <c r="AI11" s="60">
        <v>0</v>
      </c>
      <c r="AJ11" s="60">
        <v>0</v>
      </c>
      <c r="AK11" s="60">
        <v>0</v>
      </c>
      <c r="AL11" s="60">
        <v>0</v>
      </c>
      <c r="AM11" s="60">
        <v>0</v>
      </c>
      <c r="AN11" s="60">
        <v>0</v>
      </c>
      <c r="AO11" s="60">
        <v>0</v>
      </c>
      <c r="AP11" s="60">
        <v>0</v>
      </c>
      <c r="AQ11" s="60">
        <v>0</v>
      </c>
      <c r="AR11" s="60">
        <v>0</v>
      </c>
      <c r="AS11" s="60">
        <v>0</v>
      </c>
      <c r="AT11" s="60">
        <v>0</v>
      </c>
      <c r="AU11" s="60">
        <v>0.6075</v>
      </c>
      <c r="AV11" s="60">
        <v>0</v>
      </c>
      <c r="AW11" s="60">
        <v>0</v>
      </c>
      <c r="AX11" s="55">
        <v>0</v>
      </c>
      <c r="AY11" s="88">
        <v>0</v>
      </c>
      <c r="AZ11" s="88">
        <v>0</v>
      </c>
      <c r="BA11" s="56">
        <v>0</v>
      </c>
      <c r="BB11" s="60">
        <v>0.6075</v>
      </c>
      <c r="BC11" s="60">
        <v>0</v>
      </c>
      <c r="BD11" s="60">
        <v>0</v>
      </c>
      <c r="BE11" s="60">
        <v>0</v>
      </c>
      <c r="BF11" s="60">
        <v>0</v>
      </c>
      <c r="BG11" s="60">
        <v>0</v>
      </c>
      <c r="BH11" s="60">
        <v>0</v>
      </c>
      <c r="BI11" s="60">
        <v>0</v>
      </c>
      <c r="BJ11" s="60">
        <v>0</v>
      </c>
      <c r="BK11" s="60">
        <v>0</v>
      </c>
      <c r="BL11" s="60">
        <v>0</v>
      </c>
      <c r="BM11" s="60">
        <v>0</v>
      </c>
      <c r="BN11" s="60">
        <v>0</v>
      </c>
      <c r="BO11" s="60">
        <v>0</v>
      </c>
      <c r="BP11" s="60">
        <v>0</v>
      </c>
      <c r="BQ11" s="60">
        <v>0</v>
      </c>
      <c r="BR11" s="60">
        <v>0</v>
      </c>
      <c r="BS11" s="60">
        <v>0</v>
      </c>
      <c r="BT11" s="60">
        <v>0</v>
      </c>
      <c r="BU11" s="60">
        <v>0</v>
      </c>
      <c r="BV11" s="60">
        <v>0</v>
      </c>
      <c r="BW11" s="60">
        <v>0</v>
      </c>
      <c r="BX11" s="60">
        <v>0</v>
      </c>
      <c r="BY11" s="60">
        <v>0</v>
      </c>
      <c r="BZ11" s="60">
        <v>0</v>
      </c>
      <c r="CA11" s="60">
        <v>0</v>
      </c>
      <c r="CB11" s="60">
        <v>0</v>
      </c>
      <c r="CC11" s="60">
        <v>0</v>
      </c>
      <c r="CD11" s="60">
        <v>0</v>
      </c>
      <c r="CE11" s="60">
        <v>0</v>
      </c>
      <c r="CF11" s="60">
        <v>0</v>
      </c>
      <c r="CG11" s="60">
        <v>0</v>
      </c>
      <c r="CH11" s="60">
        <v>0</v>
      </c>
      <c r="CI11" s="60">
        <v>0</v>
      </c>
      <c r="CJ11" s="60">
        <v>0</v>
      </c>
      <c r="CK11" s="60">
        <v>0</v>
      </c>
      <c r="CL11" s="60">
        <v>0</v>
      </c>
      <c r="CM11" s="60">
        <v>0</v>
      </c>
      <c r="CN11" s="60">
        <v>0</v>
      </c>
      <c r="CO11" s="60">
        <v>0</v>
      </c>
      <c r="CP11" s="60">
        <v>0</v>
      </c>
      <c r="CQ11" s="60">
        <v>0</v>
      </c>
      <c r="CR11" s="60">
        <v>0</v>
      </c>
      <c r="CS11" s="60">
        <v>0</v>
      </c>
      <c r="CT11" s="60">
        <v>0</v>
      </c>
      <c r="CU11" s="60">
        <v>0</v>
      </c>
      <c r="CV11" s="60">
        <v>0</v>
      </c>
      <c r="CW11" s="60">
        <v>0</v>
      </c>
      <c r="CX11" s="60">
        <v>0</v>
      </c>
      <c r="CY11" s="60">
        <v>0</v>
      </c>
      <c r="CZ11" s="60">
        <v>0</v>
      </c>
      <c r="DA11" s="60">
        <v>0</v>
      </c>
      <c r="DB11" s="60">
        <v>0</v>
      </c>
      <c r="DC11" s="60">
        <v>0</v>
      </c>
      <c r="DD11" s="60">
        <v>0</v>
      </c>
      <c r="DE11" s="60">
        <v>0</v>
      </c>
      <c r="DF11" s="55">
        <v>0</v>
      </c>
    </row>
    <row r="12" spans="1:116" ht="17.25" customHeight="1">
      <c r="A12" s="52" t="s">
        <v>89</v>
      </c>
      <c r="B12" s="86"/>
      <c r="C12" s="87" t="s">
        <v>90</v>
      </c>
      <c r="D12" s="60">
        <v>926.614</v>
      </c>
      <c r="E12" s="60">
        <v>638.358</v>
      </c>
      <c r="F12" s="60">
        <v>237.0744</v>
      </c>
      <c r="G12" s="60">
        <v>16.9812</v>
      </c>
      <c r="H12" s="60">
        <v>0</v>
      </c>
      <c r="I12" s="60">
        <v>0</v>
      </c>
      <c r="J12" s="60">
        <v>145.0152</v>
      </c>
      <c r="K12" s="60">
        <v>0</v>
      </c>
      <c r="L12" s="60">
        <v>0</v>
      </c>
      <c r="M12" s="60">
        <v>30.3264</v>
      </c>
      <c r="N12" s="60">
        <v>0</v>
      </c>
      <c r="O12" s="60">
        <v>11.9208</v>
      </c>
      <c r="P12" s="60">
        <v>0</v>
      </c>
      <c r="Q12" s="60">
        <v>0</v>
      </c>
      <c r="R12" s="60">
        <v>197.04</v>
      </c>
      <c r="S12" s="60">
        <v>266.744</v>
      </c>
      <c r="T12" s="60">
        <v>84.97</v>
      </c>
      <c r="U12" s="60">
        <v>4</v>
      </c>
      <c r="V12" s="60">
        <v>0</v>
      </c>
      <c r="W12" s="60">
        <v>0</v>
      </c>
      <c r="X12" s="60">
        <v>0</v>
      </c>
      <c r="Y12" s="60">
        <v>17</v>
      </c>
      <c r="Z12" s="60">
        <v>5</v>
      </c>
      <c r="AA12" s="60">
        <v>0</v>
      </c>
      <c r="AB12" s="60">
        <v>14</v>
      </c>
      <c r="AC12" s="60">
        <v>9</v>
      </c>
      <c r="AD12" s="60">
        <v>0</v>
      </c>
      <c r="AE12" s="60">
        <v>18</v>
      </c>
      <c r="AF12" s="60">
        <v>0</v>
      </c>
      <c r="AG12" s="60">
        <v>0</v>
      </c>
      <c r="AH12" s="60">
        <v>9</v>
      </c>
      <c r="AI12" s="60">
        <v>1.4</v>
      </c>
      <c r="AJ12" s="60">
        <v>16</v>
      </c>
      <c r="AK12" s="60">
        <v>0</v>
      </c>
      <c r="AL12" s="60">
        <v>0</v>
      </c>
      <c r="AM12" s="60">
        <v>3</v>
      </c>
      <c r="AN12" s="60">
        <v>10</v>
      </c>
      <c r="AO12" s="60">
        <v>7.9848</v>
      </c>
      <c r="AP12" s="60">
        <v>5.9892</v>
      </c>
      <c r="AQ12" s="60">
        <v>23.4</v>
      </c>
      <c r="AR12" s="60">
        <v>0</v>
      </c>
      <c r="AS12" s="60">
        <v>0</v>
      </c>
      <c r="AT12" s="60">
        <v>38</v>
      </c>
      <c r="AU12" s="60">
        <v>11.512</v>
      </c>
      <c r="AV12" s="60">
        <v>0</v>
      </c>
      <c r="AW12" s="60">
        <v>0</v>
      </c>
      <c r="AX12" s="55">
        <v>0</v>
      </c>
      <c r="AY12" s="88">
        <v>0</v>
      </c>
      <c r="AZ12" s="88">
        <v>0</v>
      </c>
      <c r="BA12" s="56">
        <v>0</v>
      </c>
      <c r="BB12" s="60">
        <v>11.5</v>
      </c>
      <c r="BC12" s="60">
        <v>0</v>
      </c>
      <c r="BD12" s="60">
        <v>0.012</v>
      </c>
      <c r="BE12" s="60">
        <v>0</v>
      </c>
      <c r="BF12" s="60">
        <v>0</v>
      </c>
      <c r="BG12" s="60">
        <v>0</v>
      </c>
      <c r="BH12" s="60">
        <v>0</v>
      </c>
      <c r="BI12" s="60">
        <v>0</v>
      </c>
      <c r="BJ12" s="60">
        <v>0</v>
      </c>
      <c r="BK12" s="60">
        <v>0</v>
      </c>
      <c r="BL12" s="60">
        <v>0</v>
      </c>
      <c r="BM12" s="60">
        <v>0</v>
      </c>
      <c r="BN12" s="60">
        <v>0</v>
      </c>
      <c r="BO12" s="60">
        <v>0</v>
      </c>
      <c r="BP12" s="60">
        <v>0</v>
      </c>
      <c r="BQ12" s="60">
        <v>0</v>
      </c>
      <c r="BR12" s="60">
        <v>0</v>
      </c>
      <c r="BS12" s="60">
        <v>0</v>
      </c>
      <c r="BT12" s="60">
        <v>0</v>
      </c>
      <c r="BU12" s="60">
        <v>0</v>
      </c>
      <c r="BV12" s="60">
        <v>0</v>
      </c>
      <c r="BW12" s="60">
        <v>0</v>
      </c>
      <c r="BX12" s="60">
        <v>0</v>
      </c>
      <c r="BY12" s="60">
        <v>10</v>
      </c>
      <c r="BZ12" s="60">
        <v>0</v>
      </c>
      <c r="CA12" s="60">
        <v>0</v>
      </c>
      <c r="CB12" s="60">
        <v>0</v>
      </c>
      <c r="CC12" s="60">
        <v>0</v>
      </c>
      <c r="CD12" s="60">
        <v>0</v>
      </c>
      <c r="CE12" s="60">
        <v>0</v>
      </c>
      <c r="CF12" s="60">
        <v>0</v>
      </c>
      <c r="CG12" s="60">
        <v>0</v>
      </c>
      <c r="CH12" s="60">
        <v>0</v>
      </c>
      <c r="CI12" s="60">
        <v>0</v>
      </c>
      <c r="CJ12" s="60">
        <v>0</v>
      </c>
      <c r="CK12" s="60">
        <v>0</v>
      </c>
      <c r="CL12" s="60">
        <v>0</v>
      </c>
      <c r="CM12" s="60">
        <v>0</v>
      </c>
      <c r="CN12" s="60">
        <v>0</v>
      </c>
      <c r="CO12" s="60">
        <v>10</v>
      </c>
      <c r="CP12" s="60">
        <v>0</v>
      </c>
      <c r="CQ12" s="60">
        <v>0</v>
      </c>
      <c r="CR12" s="60">
        <v>0</v>
      </c>
      <c r="CS12" s="60">
        <v>0</v>
      </c>
      <c r="CT12" s="60">
        <v>0</v>
      </c>
      <c r="CU12" s="60">
        <v>0</v>
      </c>
      <c r="CV12" s="60">
        <v>0</v>
      </c>
      <c r="CW12" s="60">
        <v>0</v>
      </c>
      <c r="CX12" s="60">
        <v>0</v>
      </c>
      <c r="CY12" s="60">
        <v>0</v>
      </c>
      <c r="CZ12" s="60">
        <v>0</v>
      </c>
      <c r="DA12" s="60">
        <v>0</v>
      </c>
      <c r="DB12" s="60">
        <v>0</v>
      </c>
      <c r="DC12" s="60">
        <v>0</v>
      </c>
      <c r="DD12" s="60">
        <v>0</v>
      </c>
      <c r="DE12" s="60">
        <v>0</v>
      </c>
      <c r="DF12" s="55">
        <v>0</v>
      </c>
      <c r="DL12" s="57"/>
    </row>
    <row r="13" spans="1:110" ht="17.25" customHeight="1">
      <c r="A13" s="52" t="s">
        <v>91</v>
      </c>
      <c r="B13" s="86"/>
      <c r="C13" s="87" t="s">
        <v>92</v>
      </c>
      <c r="D13" s="60">
        <v>889.1644</v>
      </c>
      <c r="E13" s="60">
        <v>600.9084</v>
      </c>
      <c r="F13" s="60">
        <v>237.0744</v>
      </c>
      <c r="G13" s="60">
        <v>16.9812</v>
      </c>
      <c r="H13" s="60">
        <v>0</v>
      </c>
      <c r="I13" s="60">
        <v>0</v>
      </c>
      <c r="J13" s="60">
        <v>145.0152</v>
      </c>
      <c r="K13" s="60">
        <v>0</v>
      </c>
      <c r="L13" s="60">
        <v>0</v>
      </c>
      <c r="M13" s="60">
        <v>0</v>
      </c>
      <c r="N13" s="60">
        <v>0</v>
      </c>
      <c r="O13" s="60">
        <v>4.7976</v>
      </c>
      <c r="P13" s="60">
        <v>0</v>
      </c>
      <c r="Q13" s="60">
        <v>0</v>
      </c>
      <c r="R13" s="60">
        <v>197.04</v>
      </c>
      <c r="S13" s="60">
        <v>266.744</v>
      </c>
      <c r="T13" s="60">
        <v>84.97</v>
      </c>
      <c r="U13" s="60">
        <v>4</v>
      </c>
      <c r="V13" s="60">
        <v>0</v>
      </c>
      <c r="W13" s="60">
        <v>0</v>
      </c>
      <c r="X13" s="60">
        <v>0</v>
      </c>
      <c r="Y13" s="60">
        <v>17</v>
      </c>
      <c r="Z13" s="60">
        <v>5</v>
      </c>
      <c r="AA13" s="60">
        <v>0</v>
      </c>
      <c r="AB13" s="60">
        <v>14</v>
      </c>
      <c r="AC13" s="60">
        <v>9</v>
      </c>
      <c r="AD13" s="60">
        <v>0</v>
      </c>
      <c r="AE13" s="60">
        <v>18</v>
      </c>
      <c r="AF13" s="60">
        <v>0</v>
      </c>
      <c r="AG13" s="60">
        <v>0</v>
      </c>
      <c r="AH13" s="60">
        <v>9</v>
      </c>
      <c r="AI13" s="60">
        <v>1.4</v>
      </c>
      <c r="AJ13" s="60">
        <v>16</v>
      </c>
      <c r="AK13" s="60">
        <v>0</v>
      </c>
      <c r="AL13" s="60">
        <v>0</v>
      </c>
      <c r="AM13" s="60">
        <v>3</v>
      </c>
      <c r="AN13" s="60">
        <v>10</v>
      </c>
      <c r="AO13" s="60">
        <v>7.9848</v>
      </c>
      <c r="AP13" s="60">
        <v>5.9892</v>
      </c>
      <c r="AQ13" s="60">
        <v>23.4</v>
      </c>
      <c r="AR13" s="60">
        <v>0</v>
      </c>
      <c r="AS13" s="60">
        <v>0</v>
      </c>
      <c r="AT13" s="60">
        <v>38</v>
      </c>
      <c r="AU13" s="60">
        <v>11.512</v>
      </c>
      <c r="AV13" s="60">
        <v>0</v>
      </c>
      <c r="AW13" s="60">
        <v>0</v>
      </c>
      <c r="AX13" s="55">
        <v>0</v>
      </c>
      <c r="AY13" s="88">
        <v>0</v>
      </c>
      <c r="AZ13" s="88">
        <v>0</v>
      </c>
      <c r="BA13" s="56">
        <v>0</v>
      </c>
      <c r="BB13" s="60">
        <v>11.5</v>
      </c>
      <c r="BC13" s="60">
        <v>0</v>
      </c>
      <c r="BD13" s="60">
        <v>0.012</v>
      </c>
      <c r="BE13" s="60">
        <v>0</v>
      </c>
      <c r="BF13" s="60">
        <v>0</v>
      </c>
      <c r="BG13" s="60">
        <v>0</v>
      </c>
      <c r="BH13" s="60">
        <v>0</v>
      </c>
      <c r="BI13" s="60">
        <v>0</v>
      </c>
      <c r="BJ13" s="60">
        <v>0</v>
      </c>
      <c r="BK13" s="60">
        <v>0</v>
      </c>
      <c r="BL13" s="60">
        <v>0</v>
      </c>
      <c r="BM13" s="60">
        <v>0</v>
      </c>
      <c r="BN13" s="60">
        <v>0</v>
      </c>
      <c r="BO13" s="60">
        <v>0</v>
      </c>
      <c r="BP13" s="60">
        <v>0</v>
      </c>
      <c r="BQ13" s="60">
        <v>0</v>
      </c>
      <c r="BR13" s="60">
        <v>0</v>
      </c>
      <c r="BS13" s="60">
        <v>0</v>
      </c>
      <c r="BT13" s="60">
        <v>0</v>
      </c>
      <c r="BU13" s="60">
        <v>0</v>
      </c>
      <c r="BV13" s="60">
        <v>0</v>
      </c>
      <c r="BW13" s="60">
        <v>0</v>
      </c>
      <c r="BX13" s="60">
        <v>0</v>
      </c>
      <c r="BY13" s="60">
        <v>10</v>
      </c>
      <c r="BZ13" s="60">
        <v>0</v>
      </c>
      <c r="CA13" s="60">
        <v>0</v>
      </c>
      <c r="CB13" s="60">
        <v>0</v>
      </c>
      <c r="CC13" s="60">
        <v>0</v>
      </c>
      <c r="CD13" s="60">
        <v>0</v>
      </c>
      <c r="CE13" s="60">
        <v>0</v>
      </c>
      <c r="CF13" s="60">
        <v>0</v>
      </c>
      <c r="CG13" s="60">
        <v>0</v>
      </c>
      <c r="CH13" s="60">
        <v>0</v>
      </c>
      <c r="CI13" s="60">
        <v>0</v>
      </c>
      <c r="CJ13" s="60">
        <v>0</v>
      </c>
      <c r="CK13" s="60">
        <v>0</v>
      </c>
      <c r="CL13" s="60">
        <v>0</v>
      </c>
      <c r="CM13" s="60">
        <v>0</v>
      </c>
      <c r="CN13" s="60">
        <v>0</v>
      </c>
      <c r="CO13" s="60">
        <v>10</v>
      </c>
      <c r="CP13" s="60">
        <v>0</v>
      </c>
      <c r="CQ13" s="60">
        <v>0</v>
      </c>
      <c r="CR13" s="60">
        <v>0</v>
      </c>
      <c r="CS13" s="60">
        <v>0</v>
      </c>
      <c r="CT13" s="60">
        <v>0</v>
      </c>
      <c r="CU13" s="60">
        <v>0</v>
      </c>
      <c r="CV13" s="60">
        <v>0</v>
      </c>
      <c r="CW13" s="60">
        <v>0</v>
      </c>
      <c r="CX13" s="60">
        <v>0</v>
      </c>
      <c r="CY13" s="60">
        <v>0</v>
      </c>
      <c r="CZ13" s="60">
        <v>0</v>
      </c>
      <c r="DA13" s="60">
        <v>0</v>
      </c>
      <c r="DB13" s="60">
        <v>0</v>
      </c>
      <c r="DC13" s="60">
        <v>0</v>
      </c>
      <c r="DD13" s="60">
        <v>0</v>
      </c>
      <c r="DE13" s="60">
        <v>0</v>
      </c>
      <c r="DF13" s="55">
        <v>0</v>
      </c>
    </row>
    <row r="14" spans="1:110" ht="17.25" customHeight="1">
      <c r="A14" s="52" t="s">
        <v>93</v>
      </c>
      <c r="B14" s="86" t="s">
        <v>79</v>
      </c>
      <c r="C14" s="87" t="s">
        <v>94</v>
      </c>
      <c r="D14" s="60">
        <v>789.1644</v>
      </c>
      <c r="E14" s="60">
        <v>600.9084</v>
      </c>
      <c r="F14" s="60">
        <v>237.0744</v>
      </c>
      <c r="G14" s="60">
        <v>16.9812</v>
      </c>
      <c r="H14" s="60">
        <v>0</v>
      </c>
      <c r="I14" s="60">
        <v>0</v>
      </c>
      <c r="J14" s="60">
        <v>145.0152</v>
      </c>
      <c r="K14" s="60">
        <v>0</v>
      </c>
      <c r="L14" s="60">
        <v>0</v>
      </c>
      <c r="M14" s="60">
        <v>0</v>
      </c>
      <c r="N14" s="60">
        <v>0</v>
      </c>
      <c r="O14" s="60">
        <v>4.7976</v>
      </c>
      <c r="P14" s="60">
        <v>0</v>
      </c>
      <c r="Q14" s="60">
        <v>0</v>
      </c>
      <c r="R14" s="60">
        <v>197.04</v>
      </c>
      <c r="S14" s="60">
        <v>176.744</v>
      </c>
      <c r="T14" s="60">
        <v>81.97</v>
      </c>
      <c r="U14" s="60">
        <v>4</v>
      </c>
      <c r="V14" s="60">
        <v>0</v>
      </c>
      <c r="W14" s="60">
        <v>0</v>
      </c>
      <c r="X14" s="60">
        <v>0</v>
      </c>
      <c r="Y14" s="60">
        <v>3</v>
      </c>
      <c r="Z14" s="60">
        <v>5</v>
      </c>
      <c r="AA14" s="60">
        <v>0</v>
      </c>
      <c r="AB14" s="60">
        <v>14</v>
      </c>
      <c r="AC14" s="60">
        <v>2</v>
      </c>
      <c r="AD14" s="60">
        <v>0</v>
      </c>
      <c r="AE14" s="60">
        <v>0</v>
      </c>
      <c r="AF14" s="60">
        <v>0</v>
      </c>
      <c r="AG14" s="60">
        <v>0</v>
      </c>
      <c r="AH14" s="60">
        <v>0</v>
      </c>
      <c r="AI14" s="60">
        <v>1.4</v>
      </c>
      <c r="AJ14" s="60">
        <v>0</v>
      </c>
      <c r="AK14" s="60">
        <v>0</v>
      </c>
      <c r="AL14" s="60">
        <v>0</v>
      </c>
      <c r="AM14" s="60">
        <v>0</v>
      </c>
      <c r="AN14" s="60">
        <v>0</v>
      </c>
      <c r="AO14" s="60">
        <v>7.9848</v>
      </c>
      <c r="AP14" s="60">
        <v>5.9892</v>
      </c>
      <c r="AQ14" s="60">
        <v>23.4</v>
      </c>
      <c r="AR14" s="60">
        <v>0</v>
      </c>
      <c r="AS14" s="60">
        <v>0</v>
      </c>
      <c r="AT14" s="60">
        <v>28</v>
      </c>
      <c r="AU14" s="60">
        <v>11.512</v>
      </c>
      <c r="AV14" s="60">
        <v>0</v>
      </c>
      <c r="AW14" s="60">
        <v>0</v>
      </c>
      <c r="AX14" s="55">
        <v>0</v>
      </c>
      <c r="AY14" s="88">
        <v>0</v>
      </c>
      <c r="AZ14" s="88">
        <v>0</v>
      </c>
      <c r="BA14" s="56">
        <v>0</v>
      </c>
      <c r="BB14" s="60">
        <v>11.5</v>
      </c>
      <c r="BC14" s="60">
        <v>0</v>
      </c>
      <c r="BD14" s="60">
        <v>0.012</v>
      </c>
      <c r="BE14" s="60">
        <v>0</v>
      </c>
      <c r="BF14" s="60">
        <v>0</v>
      </c>
      <c r="BG14" s="60">
        <v>0</v>
      </c>
      <c r="BH14" s="60">
        <v>0</v>
      </c>
      <c r="BI14" s="60">
        <v>0</v>
      </c>
      <c r="BJ14" s="60">
        <v>0</v>
      </c>
      <c r="BK14" s="60">
        <v>0</v>
      </c>
      <c r="BL14" s="60">
        <v>0</v>
      </c>
      <c r="BM14" s="60">
        <v>0</v>
      </c>
      <c r="BN14" s="60">
        <v>0</v>
      </c>
      <c r="BO14" s="60">
        <v>0</v>
      </c>
      <c r="BP14" s="60">
        <v>0</v>
      </c>
      <c r="BQ14" s="60">
        <v>0</v>
      </c>
      <c r="BR14" s="60">
        <v>0</v>
      </c>
      <c r="BS14" s="60">
        <v>0</v>
      </c>
      <c r="BT14" s="60">
        <v>0</v>
      </c>
      <c r="BU14" s="60">
        <v>0</v>
      </c>
      <c r="BV14" s="60">
        <v>0</v>
      </c>
      <c r="BW14" s="60">
        <v>0</v>
      </c>
      <c r="BX14" s="60">
        <v>0</v>
      </c>
      <c r="BY14" s="60">
        <v>0</v>
      </c>
      <c r="BZ14" s="60">
        <v>0</v>
      </c>
      <c r="CA14" s="60">
        <v>0</v>
      </c>
      <c r="CB14" s="60">
        <v>0</v>
      </c>
      <c r="CC14" s="60">
        <v>0</v>
      </c>
      <c r="CD14" s="60">
        <v>0</v>
      </c>
      <c r="CE14" s="60">
        <v>0</v>
      </c>
      <c r="CF14" s="60">
        <v>0</v>
      </c>
      <c r="CG14" s="60">
        <v>0</v>
      </c>
      <c r="CH14" s="60">
        <v>0</v>
      </c>
      <c r="CI14" s="60">
        <v>0</v>
      </c>
      <c r="CJ14" s="60">
        <v>0</v>
      </c>
      <c r="CK14" s="60">
        <v>0</v>
      </c>
      <c r="CL14" s="60">
        <v>0</v>
      </c>
      <c r="CM14" s="60">
        <v>0</v>
      </c>
      <c r="CN14" s="60">
        <v>0</v>
      </c>
      <c r="CO14" s="60">
        <v>0</v>
      </c>
      <c r="CP14" s="60">
        <v>0</v>
      </c>
      <c r="CQ14" s="60">
        <v>0</v>
      </c>
      <c r="CR14" s="60">
        <v>0</v>
      </c>
      <c r="CS14" s="60">
        <v>0</v>
      </c>
      <c r="CT14" s="60">
        <v>0</v>
      </c>
      <c r="CU14" s="60">
        <v>0</v>
      </c>
      <c r="CV14" s="60">
        <v>0</v>
      </c>
      <c r="CW14" s="60">
        <v>0</v>
      </c>
      <c r="CX14" s="60">
        <v>0</v>
      </c>
      <c r="CY14" s="60">
        <v>0</v>
      </c>
      <c r="CZ14" s="60">
        <v>0</v>
      </c>
      <c r="DA14" s="60">
        <v>0</v>
      </c>
      <c r="DB14" s="60">
        <v>0</v>
      </c>
      <c r="DC14" s="60">
        <v>0</v>
      </c>
      <c r="DD14" s="60">
        <v>0</v>
      </c>
      <c r="DE14" s="60">
        <v>0</v>
      </c>
      <c r="DF14" s="55">
        <v>0</v>
      </c>
    </row>
    <row r="15" spans="1:110" ht="17.25" customHeight="1">
      <c r="A15" s="52" t="s">
        <v>95</v>
      </c>
      <c r="B15" s="86" t="s">
        <v>79</v>
      </c>
      <c r="C15" s="87" t="s">
        <v>96</v>
      </c>
      <c r="D15" s="60">
        <v>8</v>
      </c>
      <c r="E15" s="60">
        <v>0</v>
      </c>
      <c r="F15" s="60">
        <v>0</v>
      </c>
      <c r="G15" s="60">
        <v>0</v>
      </c>
      <c r="H15" s="60">
        <v>0</v>
      </c>
      <c r="I15" s="60">
        <v>0</v>
      </c>
      <c r="J15" s="60">
        <v>0</v>
      </c>
      <c r="K15" s="60">
        <v>0</v>
      </c>
      <c r="L15" s="60">
        <v>0</v>
      </c>
      <c r="M15" s="60">
        <v>0</v>
      </c>
      <c r="N15" s="60">
        <v>0</v>
      </c>
      <c r="O15" s="60">
        <v>0</v>
      </c>
      <c r="P15" s="60">
        <v>0</v>
      </c>
      <c r="Q15" s="60">
        <v>0</v>
      </c>
      <c r="R15" s="60">
        <v>0</v>
      </c>
      <c r="S15" s="60">
        <v>8</v>
      </c>
      <c r="T15" s="60">
        <v>3</v>
      </c>
      <c r="U15" s="60">
        <v>0</v>
      </c>
      <c r="V15" s="60">
        <v>0</v>
      </c>
      <c r="W15" s="60">
        <v>0</v>
      </c>
      <c r="X15" s="60">
        <v>0</v>
      </c>
      <c r="Y15" s="60">
        <v>0</v>
      </c>
      <c r="Z15" s="60">
        <v>0</v>
      </c>
      <c r="AA15" s="60">
        <v>0</v>
      </c>
      <c r="AB15" s="60">
        <v>0</v>
      </c>
      <c r="AC15" s="60">
        <v>1</v>
      </c>
      <c r="AD15" s="60">
        <v>0</v>
      </c>
      <c r="AE15" s="60">
        <v>0</v>
      </c>
      <c r="AF15" s="60">
        <v>0</v>
      </c>
      <c r="AG15" s="60">
        <v>0</v>
      </c>
      <c r="AH15" s="60">
        <v>3</v>
      </c>
      <c r="AI15" s="60">
        <v>0</v>
      </c>
      <c r="AJ15" s="60">
        <v>0</v>
      </c>
      <c r="AK15" s="60">
        <v>0</v>
      </c>
      <c r="AL15" s="60">
        <v>0</v>
      </c>
      <c r="AM15" s="60">
        <v>0</v>
      </c>
      <c r="AN15" s="60">
        <v>0</v>
      </c>
      <c r="AO15" s="60">
        <v>0</v>
      </c>
      <c r="AP15" s="60">
        <v>0</v>
      </c>
      <c r="AQ15" s="60">
        <v>0</v>
      </c>
      <c r="AR15" s="60">
        <v>0</v>
      </c>
      <c r="AS15" s="60">
        <v>0</v>
      </c>
      <c r="AT15" s="60">
        <v>1</v>
      </c>
      <c r="AU15" s="60">
        <v>0</v>
      </c>
      <c r="AV15" s="60">
        <v>0</v>
      </c>
      <c r="AW15" s="60">
        <v>0</v>
      </c>
      <c r="AX15" s="55">
        <v>0</v>
      </c>
      <c r="AY15" s="88">
        <v>0</v>
      </c>
      <c r="AZ15" s="88">
        <v>0</v>
      </c>
      <c r="BA15" s="56">
        <v>0</v>
      </c>
      <c r="BB15" s="60">
        <v>0</v>
      </c>
      <c r="BC15" s="60">
        <v>0</v>
      </c>
      <c r="BD15" s="60">
        <v>0</v>
      </c>
      <c r="BE15" s="60">
        <v>0</v>
      </c>
      <c r="BF15" s="60">
        <v>0</v>
      </c>
      <c r="BG15" s="60">
        <v>0</v>
      </c>
      <c r="BH15" s="60">
        <v>0</v>
      </c>
      <c r="BI15" s="60">
        <v>0</v>
      </c>
      <c r="BJ15" s="60">
        <v>0</v>
      </c>
      <c r="BK15" s="60">
        <v>0</v>
      </c>
      <c r="BL15" s="60">
        <v>0</v>
      </c>
      <c r="BM15" s="60">
        <v>0</v>
      </c>
      <c r="BN15" s="60">
        <v>0</v>
      </c>
      <c r="BO15" s="60">
        <v>0</v>
      </c>
      <c r="BP15" s="60">
        <v>0</v>
      </c>
      <c r="BQ15" s="60">
        <v>0</v>
      </c>
      <c r="BR15" s="60">
        <v>0</v>
      </c>
      <c r="BS15" s="60">
        <v>0</v>
      </c>
      <c r="BT15" s="60">
        <v>0</v>
      </c>
      <c r="BU15" s="60">
        <v>0</v>
      </c>
      <c r="BV15" s="60">
        <v>0</v>
      </c>
      <c r="BW15" s="60">
        <v>0</v>
      </c>
      <c r="BX15" s="60">
        <v>0</v>
      </c>
      <c r="BY15" s="60">
        <v>0</v>
      </c>
      <c r="BZ15" s="60">
        <v>0</v>
      </c>
      <c r="CA15" s="60">
        <v>0</v>
      </c>
      <c r="CB15" s="60">
        <v>0</v>
      </c>
      <c r="CC15" s="60">
        <v>0</v>
      </c>
      <c r="CD15" s="60">
        <v>0</v>
      </c>
      <c r="CE15" s="60">
        <v>0</v>
      </c>
      <c r="CF15" s="60">
        <v>0</v>
      </c>
      <c r="CG15" s="60">
        <v>0</v>
      </c>
      <c r="CH15" s="60">
        <v>0</v>
      </c>
      <c r="CI15" s="60">
        <v>0</v>
      </c>
      <c r="CJ15" s="60">
        <v>0</v>
      </c>
      <c r="CK15" s="60">
        <v>0</v>
      </c>
      <c r="CL15" s="60">
        <v>0</v>
      </c>
      <c r="CM15" s="60">
        <v>0</v>
      </c>
      <c r="CN15" s="60">
        <v>0</v>
      </c>
      <c r="CO15" s="60">
        <v>0</v>
      </c>
      <c r="CP15" s="60">
        <v>0</v>
      </c>
      <c r="CQ15" s="60">
        <v>0</v>
      </c>
      <c r="CR15" s="60">
        <v>0</v>
      </c>
      <c r="CS15" s="60">
        <v>0</v>
      </c>
      <c r="CT15" s="60">
        <v>0</v>
      </c>
      <c r="CU15" s="60">
        <v>0</v>
      </c>
      <c r="CV15" s="60">
        <v>0</v>
      </c>
      <c r="CW15" s="60">
        <v>0</v>
      </c>
      <c r="CX15" s="60">
        <v>0</v>
      </c>
      <c r="CY15" s="60">
        <v>0</v>
      </c>
      <c r="CZ15" s="60">
        <v>0</v>
      </c>
      <c r="DA15" s="60">
        <v>0</v>
      </c>
      <c r="DB15" s="60">
        <v>0</v>
      </c>
      <c r="DC15" s="60">
        <v>0</v>
      </c>
      <c r="DD15" s="60">
        <v>0</v>
      </c>
      <c r="DE15" s="60">
        <v>0</v>
      </c>
      <c r="DF15" s="55">
        <v>0</v>
      </c>
    </row>
    <row r="16" spans="1:110" ht="17.25" customHeight="1">
      <c r="A16" s="52" t="s">
        <v>97</v>
      </c>
      <c r="B16" s="86" t="s">
        <v>79</v>
      </c>
      <c r="C16" s="87" t="s">
        <v>98</v>
      </c>
      <c r="D16" s="60">
        <v>87</v>
      </c>
      <c r="E16" s="60">
        <v>0</v>
      </c>
      <c r="F16" s="60">
        <v>0</v>
      </c>
      <c r="G16" s="60">
        <v>0</v>
      </c>
      <c r="H16" s="60">
        <v>0</v>
      </c>
      <c r="I16" s="60">
        <v>0</v>
      </c>
      <c r="J16" s="60">
        <v>0</v>
      </c>
      <c r="K16" s="60">
        <v>0</v>
      </c>
      <c r="L16" s="60">
        <v>0</v>
      </c>
      <c r="M16" s="60">
        <v>0</v>
      </c>
      <c r="N16" s="60">
        <v>0</v>
      </c>
      <c r="O16" s="60">
        <v>0</v>
      </c>
      <c r="P16" s="60">
        <v>0</v>
      </c>
      <c r="Q16" s="60">
        <v>0</v>
      </c>
      <c r="R16" s="60">
        <v>0</v>
      </c>
      <c r="S16" s="60">
        <v>77</v>
      </c>
      <c r="T16" s="60">
        <v>0</v>
      </c>
      <c r="U16" s="60">
        <v>0</v>
      </c>
      <c r="V16" s="60">
        <v>0</v>
      </c>
      <c r="W16" s="60">
        <v>0</v>
      </c>
      <c r="X16" s="60">
        <v>0</v>
      </c>
      <c r="Y16" s="60">
        <v>14</v>
      </c>
      <c r="Z16" s="60">
        <v>0</v>
      </c>
      <c r="AA16" s="60">
        <v>0</v>
      </c>
      <c r="AB16" s="60">
        <v>0</v>
      </c>
      <c r="AC16" s="60">
        <v>5</v>
      </c>
      <c r="AD16" s="60">
        <v>0</v>
      </c>
      <c r="AE16" s="60">
        <v>18</v>
      </c>
      <c r="AF16" s="60">
        <v>0</v>
      </c>
      <c r="AG16" s="60">
        <v>0</v>
      </c>
      <c r="AH16" s="60">
        <v>5</v>
      </c>
      <c r="AI16" s="60">
        <v>0</v>
      </c>
      <c r="AJ16" s="60">
        <v>16</v>
      </c>
      <c r="AK16" s="60">
        <v>0</v>
      </c>
      <c r="AL16" s="60">
        <v>0</v>
      </c>
      <c r="AM16" s="60">
        <v>3</v>
      </c>
      <c r="AN16" s="60">
        <v>10</v>
      </c>
      <c r="AO16" s="60">
        <v>0</v>
      </c>
      <c r="AP16" s="60">
        <v>0</v>
      </c>
      <c r="AQ16" s="60">
        <v>0</v>
      </c>
      <c r="AR16" s="60">
        <v>0</v>
      </c>
      <c r="AS16" s="60">
        <v>0</v>
      </c>
      <c r="AT16" s="60">
        <v>6</v>
      </c>
      <c r="AU16" s="60">
        <v>0</v>
      </c>
      <c r="AV16" s="60">
        <v>0</v>
      </c>
      <c r="AW16" s="60">
        <v>0</v>
      </c>
      <c r="AX16" s="55">
        <v>0</v>
      </c>
      <c r="AY16" s="88">
        <v>0</v>
      </c>
      <c r="AZ16" s="88">
        <v>0</v>
      </c>
      <c r="BA16" s="56">
        <v>0</v>
      </c>
      <c r="BB16" s="60">
        <v>0</v>
      </c>
      <c r="BC16" s="60">
        <v>0</v>
      </c>
      <c r="BD16" s="60">
        <v>0</v>
      </c>
      <c r="BE16" s="60">
        <v>0</v>
      </c>
      <c r="BF16" s="60">
        <v>0</v>
      </c>
      <c r="BG16" s="60">
        <v>0</v>
      </c>
      <c r="BH16" s="60">
        <v>0</v>
      </c>
      <c r="BI16" s="60">
        <v>0</v>
      </c>
      <c r="BJ16" s="60">
        <v>0</v>
      </c>
      <c r="BK16" s="60">
        <v>0</v>
      </c>
      <c r="BL16" s="60">
        <v>0</v>
      </c>
      <c r="BM16" s="60">
        <v>0</v>
      </c>
      <c r="BN16" s="60">
        <v>0</v>
      </c>
      <c r="BO16" s="60">
        <v>0</v>
      </c>
      <c r="BP16" s="60">
        <v>0</v>
      </c>
      <c r="BQ16" s="60">
        <v>0</v>
      </c>
      <c r="BR16" s="60">
        <v>0</v>
      </c>
      <c r="BS16" s="60">
        <v>0</v>
      </c>
      <c r="BT16" s="60">
        <v>0</v>
      </c>
      <c r="BU16" s="60">
        <v>0</v>
      </c>
      <c r="BV16" s="60">
        <v>0</v>
      </c>
      <c r="BW16" s="60">
        <v>0</v>
      </c>
      <c r="BX16" s="60">
        <v>0</v>
      </c>
      <c r="BY16" s="60">
        <v>10</v>
      </c>
      <c r="BZ16" s="60">
        <v>0</v>
      </c>
      <c r="CA16" s="60">
        <v>0</v>
      </c>
      <c r="CB16" s="60">
        <v>0</v>
      </c>
      <c r="CC16" s="60">
        <v>0</v>
      </c>
      <c r="CD16" s="60">
        <v>0</v>
      </c>
      <c r="CE16" s="60">
        <v>0</v>
      </c>
      <c r="CF16" s="60">
        <v>0</v>
      </c>
      <c r="CG16" s="60">
        <v>0</v>
      </c>
      <c r="CH16" s="60">
        <v>0</v>
      </c>
      <c r="CI16" s="60">
        <v>0</v>
      </c>
      <c r="CJ16" s="60">
        <v>0</v>
      </c>
      <c r="CK16" s="60">
        <v>0</v>
      </c>
      <c r="CL16" s="60">
        <v>0</v>
      </c>
      <c r="CM16" s="60">
        <v>0</v>
      </c>
      <c r="CN16" s="60">
        <v>0</v>
      </c>
      <c r="CO16" s="60">
        <v>10</v>
      </c>
      <c r="CP16" s="60">
        <v>0</v>
      </c>
      <c r="CQ16" s="60">
        <v>0</v>
      </c>
      <c r="CR16" s="60">
        <v>0</v>
      </c>
      <c r="CS16" s="60">
        <v>0</v>
      </c>
      <c r="CT16" s="60">
        <v>0</v>
      </c>
      <c r="CU16" s="60">
        <v>0</v>
      </c>
      <c r="CV16" s="60">
        <v>0</v>
      </c>
      <c r="CW16" s="60">
        <v>0</v>
      </c>
      <c r="CX16" s="60">
        <v>0</v>
      </c>
      <c r="CY16" s="60">
        <v>0</v>
      </c>
      <c r="CZ16" s="60">
        <v>0</v>
      </c>
      <c r="DA16" s="60">
        <v>0</v>
      </c>
      <c r="DB16" s="60">
        <v>0</v>
      </c>
      <c r="DC16" s="60">
        <v>0</v>
      </c>
      <c r="DD16" s="60">
        <v>0</v>
      </c>
      <c r="DE16" s="60">
        <v>0</v>
      </c>
      <c r="DF16" s="55">
        <v>0</v>
      </c>
    </row>
    <row r="17" spans="1:110" ht="24.75" customHeight="1">
      <c r="A17" s="52" t="s">
        <v>99</v>
      </c>
      <c r="B17" s="86" t="s">
        <v>79</v>
      </c>
      <c r="C17" s="87" t="s">
        <v>100</v>
      </c>
      <c r="D17" s="60">
        <v>5</v>
      </c>
      <c r="E17" s="60">
        <v>0</v>
      </c>
      <c r="F17" s="60">
        <v>0</v>
      </c>
      <c r="G17" s="60">
        <v>0</v>
      </c>
      <c r="H17" s="60">
        <v>0</v>
      </c>
      <c r="I17" s="60">
        <v>0</v>
      </c>
      <c r="J17" s="60">
        <v>0</v>
      </c>
      <c r="K17" s="60">
        <v>0</v>
      </c>
      <c r="L17" s="60">
        <v>0</v>
      </c>
      <c r="M17" s="60">
        <v>0</v>
      </c>
      <c r="N17" s="60">
        <v>0</v>
      </c>
      <c r="O17" s="60">
        <v>0</v>
      </c>
      <c r="P17" s="60">
        <v>0</v>
      </c>
      <c r="Q17" s="60">
        <v>0</v>
      </c>
      <c r="R17" s="60">
        <v>0</v>
      </c>
      <c r="S17" s="60">
        <v>5</v>
      </c>
      <c r="T17" s="60">
        <v>0</v>
      </c>
      <c r="U17" s="60">
        <v>0</v>
      </c>
      <c r="V17" s="60">
        <v>0</v>
      </c>
      <c r="W17" s="60">
        <v>0</v>
      </c>
      <c r="X17" s="60">
        <v>0</v>
      </c>
      <c r="Y17" s="60">
        <v>0</v>
      </c>
      <c r="Z17" s="60">
        <v>0</v>
      </c>
      <c r="AA17" s="60">
        <v>0</v>
      </c>
      <c r="AB17" s="60">
        <v>0</v>
      </c>
      <c r="AC17" s="60">
        <v>1</v>
      </c>
      <c r="AD17" s="60">
        <v>0</v>
      </c>
      <c r="AE17" s="60">
        <v>0</v>
      </c>
      <c r="AF17" s="60">
        <v>0</v>
      </c>
      <c r="AG17" s="60">
        <v>0</v>
      </c>
      <c r="AH17" s="60">
        <v>1</v>
      </c>
      <c r="AI17" s="60">
        <v>0</v>
      </c>
      <c r="AJ17" s="60">
        <v>0</v>
      </c>
      <c r="AK17" s="60">
        <v>0</v>
      </c>
      <c r="AL17" s="60">
        <v>0</v>
      </c>
      <c r="AM17" s="60">
        <v>0</v>
      </c>
      <c r="AN17" s="60">
        <v>0</v>
      </c>
      <c r="AO17" s="60">
        <v>0</v>
      </c>
      <c r="AP17" s="60">
        <v>0</v>
      </c>
      <c r="AQ17" s="60">
        <v>0</v>
      </c>
      <c r="AR17" s="60">
        <v>0</v>
      </c>
      <c r="AS17" s="60">
        <v>0</v>
      </c>
      <c r="AT17" s="60">
        <v>3</v>
      </c>
      <c r="AU17" s="60">
        <v>0</v>
      </c>
      <c r="AV17" s="60">
        <v>0</v>
      </c>
      <c r="AW17" s="60">
        <v>0</v>
      </c>
      <c r="AX17" s="55">
        <v>0</v>
      </c>
      <c r="AY17" s="88">
        <v>0</v>
      </c>
      <c r="AZ17" s="88">
        <v>0</v>
      </c>
      <c r="BA17" s="56">
        <v>0</v>
      </c>
      <c r="BB17" s="60">
        <v>0</v>
      </c>
      <c r="BC17" s="60">
        <v>0</v>
      </c>
      <c r="BD17" s="60">
        <v>0</v>
      </c>
      <c r="BE17" s="60">
        <v>0</v>
      </c>
      <c r="BF17" s="60">
        <v>0</v>
      </c>
      <c r="BG17" s="60">
        <v>0</v>
      </c>
      <c r="BH17" s="60">
        <v>0</v>
      </c>
      <c r="BI17" s="60">
        <v>0</v>
      </c>
      <c r="BJ17" s="60">
        <v>0</v>
      </c>
      <c r="BK17" s="60">
        <v>0</v>
      </c>
      <c r="BL17" s="60">
        <v>0</v>
      </c>
      <c r="BM17" s="60">
        <v>0</v>
      </c>
      <c r="BN17" s="60">
        <v>0</v>
      </c>
      <c r="BO17" s="60">
        <v>0</v>
      </c>
      <c r="BP17" s="60">
        <v>0</v>
      </c>
      <c r="BQ17" s="60">
        <v>0</v>
      </c>
      <c r="BR17" s="60">
        <v>0</v>
      </c>
      <c r="BS17" s="60">
        <v>0</v>
      </c>
      <c r="BT17" s="60">
        <v>0</v>
      </c>
      <c r="BU17" s="60">
        <v>0</v>
      </c>
      <c r="BV17" s="60">
        <v>0</v>
      </c>
      <c r="BW17" s="60">
        <v>0</v>
      </c>
      <c r="BX17" s="60">
        <v>0</v>
      </c>
      <c r="BY17" s="60">
        <v>0</v>
      </c>
      <c r="BZ17" s="60">
        <v>0</v>
      </c>
      <c r="CA17" s="60">
        <v>0</v>
      </c>
      <c r="CB17" s="60">
        <v>0</v>
      </c>
      <c r="CC17" s="60">
        <v>0</v>
      </c>
      <c r="CD17" s="60">
        <v>0</v>
      </c>
      <c r="CE17" s="60">
        <v>0</v>
      </c>
      <c r="CF17" s="60">
        <v>0</v>
      </c>
      <c r="CG17" s="60">
        <v>0</v>
      </c>
      <c r="CH17" s="60">
        <v>0</v>
      </c>
      <c r="CI17" s="60">
        <v>0</v>
      </c>
      <c r="CJ17" s="60">
        <v>0</v>
      </c>
      <c r="CK17" s="60">
        <v>0</v>
      </c>
      <c r="CL17" s="60">
        <v>0</v>
      </c>
      <c r="CM17" s="60">
        <v>0</v>
      </c>
      <c r="CN17" s="60">
        <v>0</v>
      </c>
      <c r="CO17" s="60">
        <v>0</v>
      </c>
      <c r="CP17" s="60">
        <v>0</v>
      </c>
      <c r="CQ17" s="60">
        <v>0</v>
      </c>
      <c r="CR17" s="60">
        <v>0</v>
      </c>
      <c r="CS17" s="60">
        <v>0</v>
      </c>
      <c r="CT17" s="60">
        <v>0</v>
      </c>
      <c r="CU17" s="60">
        <v>0</v>
      </c>
      <c r="CV17" s="60">
        <v>0</v>
      </c>
      <c r="CW17" s="60">
        <v>0</v>
      </c>
      <c r="CX17" s="60">
        <v>0</v>
      </c>
      <c r="CY17" s="60">
        <v>0</v>
      </c>
      <c r="CZ17" s="60">
        <v>0</v>
      </c>
      <c r="DA17" s="60">
        <v>0</v>
      </c>
      <c r="DB17" s="60">
        <v>0</v>
      </c>
      <c r="DC17" s="60">
        <v>0</v>
      </c>
      <c r="DD17" s="60">
        <v>0</v>
      </c>
      <c r="DE17" s="60">
        <v>0</v>
      </c>
      <c r="DF17" s="55">
        <v>0</v>
      </c>
    </row>
    <row r="18" spans="1:110" ht="17.25" customHeight="1">
      <c r="A18" s="52" t="s">
        <v>101</v>
      </c>
      <c r="B18" s="86"/>
      <c r="C18" s="87" t="s">
        <v>102</v>
      </c>
      <c r="D18" s="60">
        <v>37.4496</v>
      </c>
      <c r="E18" s="60">
        <v>37.4496</v>
      </c>
      <c r="F18" s="60">
        <v>0</v>
      </c>
      <c r="G18" s="60">
        <v>0</v>
      </c>
      <c r="H18" s="60">
        <v>0</v>
      </c>
      <c r="I18" s="60">
        <v>0</v>
      </c>
      <c r="J18" s="60">
        <v>0</v>
      </c>
      <c r="K18" s="60">
        <v>0</v>
      </c>
      <c r="L18" s="60">
        <v>0</v>
      </c>
      <c r="M18" s="60">
        <v>30.3264</v>
      </c>
      <c r="N18" s="60">
        <v>0</v>
      </c>
      <c r="O18" s="60">
        <v>7.1232</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55">
        <v>0</v>
      </c>
      <c r="AY18" s="88">
        <v>0</v>
      </c>
      <c r="AZ18" s="88">
        <v>0</v>
      </c>
      <c r="BA18" s="56">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60">
        <v>0</v>
      </c>
      <c r="BT18" s="60">
        <v>0</v>
      </c>
      <c r="BU18" s="60">
        <v>0</v>
      </c>
      <c r="BV18" s="60">
        <v>0</v>
      </c>
      <c r="BW18" s="60">
        <v>0</v>
      </c>
      <c r="BX18" s="60">
        <v>0</v>
      </c>
      <c r="BY18" s="60">
        <v>0</v>
      </c>
      <c r="BZ18" s="60">
        <v>0</v>
      </c>
      <c r="CA18" s="60">
        <v>0</v>
      </c>
      <c r="CB18" s="60">
        <v>0</v>
      </c>
      <c r="CC18" s="60">
        <v>0</v>
      </c>
      <c r="CD18" s="60">
        <v>0</v>
      </c>
      <c r="CE18" s="60">
        <v>0</v>
      </c>
      <c r="CF18" s="60">
        <v>0</v>
      </c>
      <c r="CG18" s="60">
        <v>0</v>
      </c>
      <c r="CH18" s="60">
        <v>0</v>
      </c>
      <c r="CI18" s="60">
        <v>0</v>
      </c>
      <c r="CJ18" s="60">
        <v>0</v>
      </c>
      <c r="CK18" s="60">
        <v>0</v>
      </c>
      <c r="CL18" s="60">
        <v>0</v>
      </c>
      <c r="CM18" s="60">
        <v>0</v>
      </c>
      <c r="CN18" s="60">
        <v>0</v>
      </c>
      <c r="CO18" s="60">
        <v>0</v>
      </c>
      <c r="CP18" s="60">
        <v>0</v>
      </c>
      <c r="CQ18" s="60">
        <v>0</v>
      </c>
      <c r="CR18" s="60">
        <v>0</v>
      </c>
      <c r="CS18" s="60">
        <v>0</v>
      </c>
      <c r="CT18" s="60">
        <v>0</v>
      </c>
      <c r="CU18" s="60">
        <v>0</v>
      </c>
      <c r="CV18" s="60">
        <v>0</v>
      </c>
      <c r="CW18" s="60">
        <v>0</v>
      </c>
      <c r="CX18" s="60">
        <v>0</v>
      </c>
      <c r="CY18" s="60">
        <v>0</v>
      </c>
      <c r="CZ18" s="60">
        <v>0</v>
      </c>
      <c r="DA18" s="60">
        <v>0</v>
      </c>
      <c r="DB18" s="60">
        <v>0</v>
      </c>
      <c r="DC18" s="60">
        <v>0</v>
      </c>
      <c r="DD18" s="60">
        <v>0</v>
      </c>
      <c r="DE18" s="60">
        <v>0</v>
      </c>
      <c r="DF18" s="55">
        <v>0</v>
      </c>
    </row>
    <row r="19" spans="1:110" ht="17.25" customHeight="1">
      <c r="A19" s="52" t="s">
        <v>103</v>
      </c>
      <c r="B19" s="86" t="s">
        <v>79</v>
      </c>
      <c r="C19" s="87" t="s">
        <v>104</v>
      </c>
      <c r="D19" s="60">
        <v>37.4496</v>
      </c>
      <c r="E19" s="60">
        <v>37.4496</v>
      </c>
      <c r="F19" s="60">
        <v>0</v>
      </c>
      <c r="G19" s="60">
        <v>0</v>
      </c>
      <c r="H19" s="60">
        <v>0</v>
      </c>
      <c r="I19" s="60">
        <v>0</v>
      </c>
      <c r="J19" s="60">
        <v>0</v>
      </c>
      <c r="K19" s="60">
        <v>0</v>
      </c>
      <c r="L19" s="60">
        <v>0</v>
      </c>
      <c r="M19" s="60">
        <v>30.3264</v>
      </c>
      <c r="N19" s="60">
        <v>0</v>
      </c>
      <c r="O19" s="60">
        <v>7.1232</v>
      </c>
      <c r="P19" s="60">
        <v>0</v>
      </c>
      <c r="Q19" s="60">
        <v>0</v>
      </c>
      <c r="R19" s="60">
        <v>0</v>
      </c>
      <c r="S19" s="60">
        <v>0</v>
      </c>
      <c r="T19" s="60">
        <v>0</v>
      </c>
      <c r="U19" s="60">
        <v>0</v>
      </c>
      <c r="V19" s="60">
        <v>0</v>
      </c>
      <c r="W19" s="60">
        <v>0</v>
      </c>
      <c r="X19" s="60">
        <v>0</v>
      </c>
      <c r="Y19" s="60">
        <v>0</v>
      </c>
      <c r="Z19" s="60">
        <v>0</v>
      </c>
      <c r="AA19" s="60">
        <v>0</v>
      </c>
      <c r="AB19" s="60">
        <v>0</v>
      </c>
      <c r="AC19" s="60">
        <v>0</v>
      </c>
      <c r="AD19" s="60">
        <v>0</v>
      </c>
      <c r="AE19" s="60">
        <v>0</v>
      </c>
      <c r="AF19" s="60">
        <v>0</v>
      </c>
      <c r="AG19" s="60">
        <v>0</v>
      </c>
      <c r="AH19" s="60">
        <v>0</v>
      </c>
      <c r="AI19" s="60">
        <v>0</v>
      </c>
      <c r="AJ19" s="60">
        <v>0</v>
      </c>
      <c r="AK19" s="60">
        <v>0</v>
      </c>
      <c r="AL19" s="60">
        <v>0</v>
      </c>
      <c r="AM19" s="60">
        <v>0</v>
      </c>
      <c r="AN19" s="60">
        <v>0</v>
      </c>
      <c r="AO19" s="60">
        <v>0</v>
      </c>
      <c r="AP19" s="60">
        <v>0</v>
      </c>
      <c r="AQ19" s="60">
        <v>0</v>
      </c>
      <c r="AR19" s="60">
        <v>0</v>
      </c>
      <c r="AS19" s="60">
        <v>0</v>
      </c>
      <c r="AT19" s="60">
        <v>0</v>
      </c>
      <c r="AU19" s="60">
        <v>0</v>
      </c>
      <c r="AV19" s="60">
        <v>0</v>
      </c>
      <c r="AW19" s="60">
        <v>0</v>
      </c>
      <c r="AX19" s="55">
        <v>0</v>
      </c>
      <c r="AY19" s="88">
        <v>0</v>
      </c>
      <c r="AZ19" s="88">
        <v>0</v>
      </c>
      <c r="BA19" s="56">
        <v>0</v>
      </c>
      <c r="BB19" s="60">
        <v>0</v>
      </c>
      <c r="BC19" s="60">
        <v>0</v>
      </c>
      <c r="BD19" s="60">
        <v>0</v>
      </c>
      <c r="BE19" s="60">
        <v>0</v>
      </c>
      <c r="BF19" s="60">
        <v>0</v>
      </c>
      <c r="BG19" s="60">
        <v>0</v>
      </c>
      <c r="BH19" s="60">
        <v>0</v>
      </c>
      <c r="BI19" s="60">
        <v>0</v>
      </c>
      <c r="BJ19" s="60">
        <v>0</v>
      </c>
      <c r="BK19" s="60">
        <v>0</v>
      </c>
      <c r="BL19" s="60">
        <v>0</v>
      </c>
      <c r="BM19" s="60">
        <v>0</v>
      </c>
      <c r="BN19" s="60">
        <v>0</v>
      </c>
      <c r="BO19" s="60">
        <v>0</v>
      </c>
      <c r="BP19" s="60">
        <v>0</v>
      </c>
      <c r="BQ19" s="60">
        <v>0</v>
      </c>
      <c r="BR19" s="60">
        <v>0</v>
      </c>
      <c r="BS19" s="60">
        <v>0</v>
      </c>
      <c r="BT19" s="60">
        <v>0</v>
      </c>
      <c r="BU19" s="60">
        <v>0</v>
      </c>
      <c r="BV19" s="60">
        <v>0</v>
      </c>
      <c r="BW19" s="60">
        <v>0</v>
      </c>
      <c r="BX19" s="60">
        <v>0</v>
      </c>
      <c r="BY19" s="60">
        <v>0</v>
      </c>
      <c r="BZ19" s="60">
        <v>0</v>
      </c>
      <c r="CA19" s="60">
        <v>0</v>
      </c>
      <c r="CB19" s="60">
        <v>0</v>
      </c>
      <c r="CC19" s="60">
        <v>0</v>
      </c>
      <c r="CD19" s="60">
        <v>0</v>
      </c>
      <c r="CE19" s="60">
        <v>0</v>
      </c>
      <c r="CF19" s="60">
        <v>0</v>
      </c>
      <c r="CG19" s="60">
        <v>0</v>
      </c>
      <c r="CH19" s="60">
        <v>0</v>
      </c>
      <c r="CI19" s="60">
        <v>0</v>
      </c>
      <c r="CJ19" s="60">
        <v>0</v>
      </c>
      <c r="CK19" s="60">
        <v>0</v>
      </c>
      <c r="CL19" s="60">
        <v>0</v>
      </c>
      <c r="CM19" s="60">
        <v>0</v>
      </c>
      <c r="CN19" s="60">
        <v>0</v>
      </c>
      <c r="CO19" s="60">
        <v>0</v>
      </c>
      <c r="CP19" s="60">
        <v>0</v>
      </c>
      <c r="CQ19" s="60">
        <v>0</v>
      </c>
      <c r="CR19" s="60">
        <v>0</v>
      </c>
      <c r="CS19" s="60">
        <v>0</v>
      </c>
      <c r="CT19" s="60">
        <v>0</v>
      </c>
      <c r="CU19" s="60">
        <v>0</v>
      </c>
      <c r="CV19" s="60">
        <v>0</v>
      </c>
      <c r="CW19" s="60">
        <v>0</v>
      </c>
      <c r="CX19" s="60">
        <v>0</v>
      </c>
      <c r="CY19" s="60">
        <v>0</v>
      </c>
      <c r="CZ19" s="60">
        <v>0</v>
      </c>
      <c r="DA19" s="60">
        <v>0</v>
      </c>
      <c r="DB19" s="60">
        <v>0</v>
      </c>
      <c r="DC19" s="60">
        <v>0</v>
      </c>
      <c r="DD19" s="60">
        <v>0</v>
      </c>
      <c r="DE19" s="60">
        <v>0</v>
      </c>
      <c r="DF19" s="55">
        <v>0</v>
      </c>
    </row>
    <row r="20" spans="1:110" ht="17.25" customHeight="1">
      <c r="A20" s="52" t="s">
        <v>105</v>
      </c>
      <c r="B20" s="86"/>
      <c r="C20" s="87" t="s">
        <v>106</v>
      </c>
      <c r="D20" s="60">
        <v>69.2244</v>
      </c>
      <c r="E20" s="60">
        <v>69.2244</v>
      </c>
      <c r="F20" s="60">
        <v>0</v>
      </c>
      <c r="G20" s="60">
        <v>0</v>
      </c>
      <c r="H20" s="60">
        <v>0</v>
      </c>
      <c r="I20" s="60">
        <v>0</v>
      </c>
      <c r="J20" s="60">
        <v>0</v>
      </c>
      <c r="K20" s="60">
        <v>0</v>
      </c>
      <c r="L20" s="60">
        <v>0</v>
      </c>
      <c r="M20" s="60">
        <v>0</v>
      </c>
      <c r="N20" s="60">
        <v>0</v>
      </c>
      <c r="O20" s="60">
        <v>0</v>
      </c>
      <c r="P20" s="60">
        <v>69.2244</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60">
        <v>0</v>
      </c>
      <c r="AU20" s="60">
        <v>0</v>
      </c>
      <c r="AV20" s="60">
        <v>0</v>
      </c>
      <c r="AW20" s="60">
        <v>0</v>
      </c>
      <c r="AX20" s="55">
        <v>0</v>
      </c>
      <c r="AY20" s="88">
        <v>0</v>
      </c>
      <c r="AZ20" s="88">
        <v>0</v>
      </c>
      <c r="BA20" s="56">
        <v>0</v>
      </c>
      <c r="BB20" s="60">
        <v>0</v>
      </c>
      <c r="BC20" s="60">
        <v>0</v>
      </c>
      <c r="BD20" s="60">
        <v>0</v>
      </c>
      <c r="BE20" s="60">
        <v>0</v>
      </c>
      <c r="BF20" s="60">
        <v>0</v>
      </c>
      <c r="BG20" s="60">
        <v>0</v>
      </c>
      <c r="BH20" s="60">
        <v>0</v>
      </c>
      <c r="BI20" s="60">
        <v>0</v>
      </c>
      <c r="BJ20" s="60">
        <v>0</v>
      </c>
      <c r="BK20" s="60">
        <v>0</v>
      </c>
      <c r="BL20" s="60">
        <v>0</v>
      </c>
      <c r="BM20" s="60">
        <v>0</v>
      </c>
      <c r="BN20" s="60">
        <v>0</v>
      </c>
      <c r="BO20" s="60">
        <v>0</v>
      </c>
      <c r="BP20" s="60">
        <v>0</v>
      </c>
      <c r="BQ20" s="60">
        <v>0</v>
      </c>
      <c r="BR20" s="60">
        <v>0</v>
      </c>
      <c r="BS20" s="60">
        <v>0</v>
      </c>
      <c r="BT20" s="60">
        <v>0</v>
      </c>
      <c r="BU20" s="60">
        <v>0</v>
      </c>
      <c r="BV20" s="60">
        <v>0</v>
      </c>
      <c r="BW20" s="60">
        <v>0</v>
      </c>
      <c r="BX20" s="60">
        <v>0</v>
      </c>
      <c r="BY20" s="60">
        <v>0</v>
      </c>
      <c r="BZ20" s="60">
        <v>0</v>
      </c>
      <c r="CA20" s="60">
        <v>0</v>
      </c>
      <c r="CB20" s="60">
        <v>0</v>
      </c>
      <c r="CC20" s="60">
        <v>0</v>
      </c>
      <c r="CD20" s="60">
        <v>0</v>
      </c>
      <c r="CE20" s="60">
        <v>0</v>
      </c>
      <c r="CF20" s="60">
        <v>0</v>
      </c>
      <c r="CG20" s="60">
        <v>0</v>
      </c>
      <c r="CH20" s="60">
        <v>0</v>
      </c>
      <c r="CI20" s="60">
        <v>0</v>
      </c>
      <c r="CJ20" s="60">
        <v>0</v>
      </c>
      <c r="CK20" s="60">
        <v>0</v>
      </c>
      <c r="CL20" s="60">
        <v>0</v>
      </c>
      <c r="CM20" s="60">
        <v>0</v>
      </c>
      <c r="CN20" s="60">
        <v>0</v>
      </c>
      <c r="CO20" s="60">
        <v>0</v>
      </c>
      <c r="CP20" s="60">
        <v>0</v>
      </c>
      <c r="CQ20" s="60">
        <v>0</v>
      </c>
      <c r="CR20" s="60">
        <v>0</v>
      </c>
      <c r="CS20" s="60">
        <v>0</v>
      </c>
      <c r="CT20" s="60">
        <v>0</v>
      </c>
      <c r="CU20" s="60">
        <v>0</v>
      </c>
      <c r="CV20" s="60">
        <v>0</v>
      </c>
      <c r="CW20" s="60">
        <v>0</v>
      </c>
      <c r="CX20" s="60">
        <v>0</v>
      </c>
      <c r="CY20" s="60">
        <v>0</v>
      </c>
      <c r="CZ20" s="60">
        <v>0</v>
      </c>
      <c r="DA20" s="60">
        <v>0</v>
      </c>
      <c r="DB20" s="60">
        <v>0</v>
      </c>
      <c r="DC20" s="60">
        <v>0</v>
      </c>
      <c r="DD20" s="60">
        <v>0</v>
      </c>
      <c r="DE20" s="60">
        <v>0</v>
      </c>
      <c r="DF20" s="55">
        <v>0</v>
      </c>
    </row>
    <row r="21" spans="1:110" ht="17.25" customHeight="1">
      <c r="A21" s="52" t="s">
        <v>107</v>
      </c>
      <c r="B21" s="86"/>
      <c r="C21" s="87" t="s">
        <v>108</v>
      </c>
      <c r="D21" s="60">
        <v>69.2244</v>
      </c>
      <c r="E21" s="60">
        <v>69.2244</v>
      </c>
      <c r="F21" s="60">
        <v>0</v>
      </c>
      <c r="G21" s="60">
        <v>0</v>
      </c>
      <c r="H21" s="60">
        <v>0</v>
      </c>
      <c r="I21" s="60">
        <v>0</v>
      </c>
      <c r="J21" s="60">
        <v>0</v>
      </c>
      <c r="K21" s="60">
        <v>0</v>
      </c>
      <c r="L21" s="60">
        <v>0</v>
      </c>
      <c r="M21" s="60">
        <v>0</v>
      </c>
      <c r="N21" s="60">
        <v>0</v>
      </c>
      <c r="O21" s="60">
        <v>0</v>
      </c>
      <c r="P21" s="60">
        <v>69.2244</v>
      </c>
      <c r="Q21" s="60">
        <v>0</v>
      </c>
      <c r="R21" s="60">
        <v>0</v>
      </c>
      <c r="S21" s="60">
        <v>0</v>
      </c>
      <c r="T21" s="60">
        <v>0</v>
      </c>
      <c r="U21" s="60">
        <v>0</v>
      </c>
      <c r="V21" s="60">
        <v>0</v>
      </c>
      <c r="W21" s="60">
        <v>0</v>
      </c>
      <c r="X21" s="60">
        <v>0</v>
      </c>
      <c r="Y21" s="60">
        <v>0</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60">
        <v>0</v>
      </c>
      <c r="AW21" s="60">
        <v>0</v>
      </c>
      <c r="AX21" s="55">
        <v>0</v>
      </c>
      <c r="AY21" s="88">
        <v>0</v>
      </c>
      <c r="AZ21" s="88">
        <v>0</v>
      </c>
      <c r="BA21" s="56">
        <v>0</v>
      </c>
      <c r="BB21" s="60">
        <v>0</v>
      </c>
      <c r="BC21" s="60">
        <v>0</v>
      </c>
      <c r="BD21" s="60">
        <v>0</v>
      </c>
      <c r="BE21" s="60">
        <v>0</v>
      </c>
      <c r="BF21" s="60">
        <v>0</v>
      </c>
      <c r="BG21" s="60">
        <v>0</v>
      </c>
      <c r="BH21" s="60">
        <v>0</v>
      </c>
      <c r="BI21" s="60">
        <v>0</v>
      </c>
      <c r="BJ21" s="60">
        <v>0</v>
      </c>
      <c r="BK21" s="60">
        <v>0</v>
      </c>
      <c r="BL21" s="60">
        <v>0</v>
      </c>
      <c r="BM21" s="60">
        <v>0</v>
      </c>
      <c r="BN21" s="60">
        <v>0</v>
      </c>
      <c r="BO21" s="60">
        <v>0</v>
      </c>
      <c r="BP21" s="60">
        <v>0</v>
      </c>
      <c r="BQ21" s="60">
        <v>0</v>
      </c>
      <c r="BR21" s="60">
        <v>0</v>
      </c>
      <c r="BS21" s="60">
        <v>0</v>
      </c>
      <c r="BT21" s="60">
        <v>0</v>
      </c>
      <c r="BU21" s="60">
        <v>0</v>
      </c>
      <c r="BV21" s="60">
        <v>0</v>
      </c>
      <c r="BW21" s="60">
        <v>0</v>
      </c>
      <c r="BX21" s="60">
        <v>0</v>
      </c>
      <c r="BY21" s="60">
        <v>0</v>
      </c>
      <c r="BZ21" s="60">
        <v>0</v>
      </c>
      <c r="CA21" s="60">
        <v>0</v>
      </c>
      <c r="CB21" s="60">
        <v>0</v>
      </c>
      <c r="CC21" s="60">
        <v>0</v>
      </c>
      <c r="CD21" s="60">
        <v>0</v>
      </c>
      <c r="CE21" s="60">
        <v>0</v>
      </c>
      <c r="CF21" s="60">
        <v>0</v>
      </c>
      <c r="CG21" s="60">
        <v>0</v>
      </c>
      <c r="CH21" s="60">
        <v>0</v>
      </c>
      <c r="CI21" s="60">
        <v>0</v>
      </c>
      <c r="CJ21" s="60">
        <v>0</v>
      </c>
      <c r="CK21" s="60">
        <v>0</v>
      </c>
      <c r="CL21" s="60">
        <v>0</v>
      </c>
      <c r="CM21" s="60">
        <v>0</v>
      </c>
      <c r="CN21" s="60">
        <v>0</v>
      </c>
      <c r="CO21" s="60">
        <v>0</v>
      </c>
      <c r="CP21" s="60">
        <v>0</v>
      </c>
      <c r="CQ21" s="60">
        <v>0</v>
      </c>
      <c r="CR21" s="60">
        <v>0</v>
      </c>
      <c r="CS21" s="60">
        <v>0</v>
      </c>
      <c r="CT21" s="60">
        <v>0</v>
      </c>
      <c r="CU21" s="60">
        <v>0</v>
      </c>
      <c r="CV21" s="60">
        <v>0</v>
      </c>
      <c r="CW21" s="60">
        <v>0</v>
      </c>
      <c r="CX21" s="60">
        <v>0</v>
      </c>
      <c r="CY21" s="60">
        <v>0</v>
      </c>
      <c r="CZ21" s="60">
        <v>0</v>
      </c>
      <c r="DA21" s="60">
        <v>0</v>
      </c>
      <c r="DB21" s="60">
        <v>0</v>
      </c>
      <c r="DC21" s="60">
        <v>0</v>
      </c>
      <c r="DD21" s="60">
        <v>0</v>
      </c>
      <c r="DE21" s="60">
        <v>0</v>
      </c>
      <c r="DF21" s="55">
        <v>0</v>
      </c>
    </row>
    <row r="22" spans="1:110" ht="17.25" customHeight="1">
      <c r="A22" s="52" t="s">
        <v>109</v>
      </c>
      <c r="B22" s="86" t="s">
        <v>79</v>
      </c>
      <c r="C22" s="87" t="s">
        <v>110</v>
      </c>
      <c r="D22" s="60">
        <v>69.2244</v>
      </c>
      <c r="E22" s="60">
        <v>69.2244</v>
      </c>
      <c r="F22" s="60">
        <v>0</v>
      </c>
      <c r="G22" s="60">
        <v>0</v>
      </c>
      <c r="H22" s="60">
        <v>0</v>
      </c>
      <c r="I22" s="60">
        <v>0</v>
      </c>
      <c r="J22" s="60">
        <v>0</v>
      </c>
      <c r="K22" s="60">
        <v>0</v>
      </c>
      <c r="L22" s="60">
        <v>0</v>
      </c>
      <c r="M22" s="60">
        <v>0</v>
      </c>
      <c r="N22" s="60">
        <v>0</v>
      </c>
      <c r="O22" s="60">
        <v>0</v>
      </c>
      <c r="P22" s="60">
        <v>69.2244</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v>
      </c>
      <c r="AW22" s="60">
        <v>0</v>
      </c>
      <c r="AX22" s="55">
        <v>0</v>
      </c>
      <c r="AY22" s="88">
        <v>0</v>
      </c>
      <c r="AZ22" s="88">
        <v>0</v>
      </c>
      <c r="BA22" s="56">
        <v>0</v>
      </c>
      <c r="BB22" s="60">
        <v>0</v>
      </c>
      <c r="BC22" s="60">
        <v>0</v>
      </c>
      <c r="BD22" s="60">
        <v>0</v>
      </c>
      <c r="BE22" s="60">
        <v>0</v>
      </c>
      <c r="BF22" s="60">
        <v>0</v>
      </c>
      <c r="BG22" s="60">
        <v>0</v>
      </c>
      <c r="BH22" s="60">
        <v>0</v>
      </c>
      <c r="BI22" s="60">
        <v>0</v>
      </c>
      <c r="BJ22" s="60">
        <v>0</v>
      </c>
      <c r="BK22" s="60">
        <v>0</v>
      </c>
      <c r="BL22" s="60">
        <v>0</v>
      </c>
      <c r="BM22" s="60">
        <v>0</v>
      </c>
      <c r="BN22" s="60">
        <v>0</v>
      </c>
      <c r="BO22" s="60">
        <v>0</v>
      </c>
      <c r="BP22" s="60">
        <v>0</v>
      </c>
      <c r="BQ22" s="60">
        <v>0</v>
      </c>
      <c r="BR22" s="60">
        <v>0</v>
      </c>
      <c r="BS22" s="60">
        <v>0</v>
      </c>
      <c r="BT22" s="60">
        <v>0</v>
      </c>
      <c r="BU22" s="60">
        <v>0</v>
      </c>
      <c r="BV22" s="60">
        <v>0</v>
      </c>
      <c r="BW22" s="60">
        <v>0</v>
      </c>
      <c r="BX22" s="60">
        <v>0</v>
      </c>
      <c r="BY22" s="60">
        <v>0</v>
      </c>
      <c r="BZ22" s="60">
        <v>0</v>
      </c>
      <c r="CA22" s="60">
        <v>0</v>
      </c>
      <c r="CB22" s="60">
        <v>0</v>
      </c>
      <c r="CC22" s="60">
        <v>0</v>
      </c>
      <c r="CD22" s="60">
        <v>0</v>
      </c>
      <c r="CE22" s="60">
        <v>0</v>
      </c>
      <c r="CF22" s="60">
        <v>0</v>
      </c>
      <c r="CG22" s="60">
        <v>0</v>
      </c>
      <c r="CH22" s="60">
        <v>0</v>
      </c>
      <c r="CI22" s="60">
        <v>0</v>
      </c>
      <c r="CJ22" s="60">
        <v>0</v>
      </c>
      <c r="CK22" s="60">
        <v>0</v>
      </c>
      <c r="CL22" s="60">
        <v>0</v>
      </c>
      <c r="CM22" s="60">
        <v>0</v>
      </c>
      <c r="CN22" s="60">
        <v>0</v>
      </c>
      <c r="CO22" s="60">
        <v>0</v>
      </c>
      <c r="CP22" s="60">
        <v>0</v>
      </c>
      <c r="CQ22" s="60">
        <v>0</v>
      </c>
      <c r="CR22" s="60">
        <v>0</v>
      </c>
      <c r="CS22" s="60">
        <v>0</v>
      </c>
      <c r="CT22" s="60">
        <v>0</v>
      </c>
      <c r="CU22" s="60">
        <v>0</v>
      </c>
      <c r="CV22" s="60">
        <v>0</v>
      </c>
      <c r="CW22" s="60">
        <v>0</v>
      </c>
      <c r="CX22" s="60">
        <v>0</v>
      </c>
      <c r="CY22" s="60">
        <v>0</v>
      </c>
      <c r="CZ22" s="60">
        <v>0</v>
      </c>
      <c r="DA22" s="60">
        <v>0</v>
      </c>
      <c r="DB22" s="60">
        <v>0</v>
      </c>
      <c r="DC22" s="60">
        <v>0</v>
      </c>
      <c r="DD22" s="60">
        <v>0</v>
      </c>
      <c r="DE22" s="60">
        <v>0</v>
      </c>
      <c r="DF22" s="55">
        <v>0</v>
      </c>
    </row>
    <row r="23" ht="12.75" customHeight="1">
      <c r="CK23" s="57"/>
    </row>
  </sheetData>
  <sheetProtection/>
  <mergeCells count="1">
    <mergeCell ref="D4:D5"/>
  </mergeCells>
  <printOptions horizontalCentered="1"/>
  <pageMargins left="0.07847222222222222" right="0.07847222222222222" top="1" bottom="1" header="0.5" footer="0.5"/>
  <pageSetup fitToWidth="0" fitToHeight="1" horizontalDpi="600" verticalDpi="600" orientation="landscape" paperSize="9" scale="93"/>
  <headerFooter scaleWithDoc="0" alignWithMargins="0">
    <oddHeader>&amp;R表3</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showGridLines="0" showZeros="0" zoomScalePageLayoutView="0" workbookViewId="0" topLeftCell="A1">
      <selection activeCell="E17" sqref="E17"/>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58" t="s">
        <v>282</v>
      </c>
    </row>
    <row r="2" spans="1:6" ht="21" customHeight="1">
      <c r="A2" s="79" t="s">
        <v>283</v>
      </c>
      <c r="B2" s="79"/>
      <c r="C2" s="79"/>
      <c r="D2" s="79"/>
      <c r="E2" s="79"/>
      <c r="F2" s="79"/>
    </row>
    <row r="3" spans="1:6" ht="13.5" customHeight="1">
      <c r="A3" s="101" t="s">
        <v>5</v>
      </c>
      <c r="B3" s="102"/>
      <c r="F3" s="58" t="s">
        <v>6</v>
      </c>
    </row>
    <row r="4" spans="1:6" ht="19.5" customHeight="1">
      <c r="A4" s="103"/>
      <c r="B4" s="103"/>
      <c r="C4" s="104" t="s">
        <v>114</v>
      </c>
      <c r="D4" s="105"/>
      <c r="E4" s="105"/>
      <c r="F4" s="103"/>
    </row>
    <row r="5" spans="1:6" ht="17.25" customHeight="1">
      <c r="A5" s="212" t="s">
        <v>70</v>
      </c>
      <c r="B5" s="212" t="s">
        <v>284</v>
      </c>
      <c r="C5" s="212" t="s">
        <v>58</v>
      </c>
      <c r="D5" s="105" t="s">
        <v>285</v>
      </c>
      <c r="E5" s="105"/>
      <c r="F5" s="212" t="s">
        <v>286</v>
      </c>
    </row>
    <row r="6" spans="1:6" ht="24" customHeight="1">
      <c r="A6" s="212"/>
      <c r="B6" s="212"/>
      <c r="C6" s="212"/>
      <c r="D6" s="50" t="s">
        <v>190</v>
      </c>
      <c r="E6" s="50" t="s">
        <v>192</v>
      </c>
      <c r="F6" s="212"/>
    </row>
    <row r="7" spans="1:6" ht="18.75" customHeight="1">
      <c r="A7" s="52"/>
      <c r="B7" s="106" t="s">
        <v>58</v>
      </c>
      <c r="C7" s="60">
        <v>942.6627</v>
      </c>
      <c r="D7" s="60">
        <v>799.8432</v>
      </c>
      <c r="E7" s="55">
        <v>0.6195</v>
      </c>
      <c r="F7" s="88">
        <v>142.2</v>
      </c>
    </row>
    <row r="8" spans="1:6" ht="18.75" customHeight="1">
      <c r="A8" s="52"/>
      <c r="B8" s="106" t="s">
        <v>80</v>
      </c>
      <c r="C8" s="60">
        <v>942.6627</v>
      </c>
      <c r="D8" s="60">
        <v>799.8432</v>
      </c>
      <c r="E8" s="55">
        <v>0.6195</v>
      </c>
      <c r="F8" s="88">
        <v>142.2</v>
      </c>
    </row>
    <row r="9" spans="1:8" ht="18.75" customHeight="1">
      <c r="A9" s="52"/>
      <c r="B9" s="106" t="s">
        <v>287</v>
      </c>
      <c r="C9" s="60">
        <v>799.8432</v>
      </c>
      <c r="D9" s="60">
        <v>799.8432</v>
      </c>
      <c r="E9" s="55">
        <v>0</v>
      </c>
      <c r="F9" s="88">
        <v>0</v>
      </c>
      <c r="G9" s="107" t="s">
        <v>288</v>
      </c>
      <c r="H9">
        <f>C9+C28</f>
        <v>800.4627</v>
      </c>
    </row>
    <row r="10" spans="1:7" ht="18.75" customHeight="1">
      <c r="A10" s="52" t="s">
        <v>79</v>
      </c>
      <c r="B10" s="106" t="s">
        <v>289</v>
      </c>
      <c r="C10" s="60">
        <v>237.0744</v>
      </c>
      <c r="D10" s="60">
        <v>237.0744</v>
      </c>
      <c r="E10" s="55">
        <v>0</v>
      </c>
      <c r="F10" s="88">
        <v>0</v>
      </c>
      <c r="G10" s="107" t="s">
        <v>288</v>
      </c>
    </row>
    <row r="11" spans="1:7" ht="18.75" customHeight="1">
      <c r="A11" s="52" t="s">
        <v>79</v>
      </c>
      <c r="B11" s="106" t="s">
        <v>290</v>
      </c>
      <c r="C11" s="60">
        <v>16.9812</v>
      </c>
      <c r="D11" s="60">
        <v>16.9812</v>
      </c>
      <c r="E11" s="55">
        <v>0</v>
      </c>
      <c r="F11" s="88">
        <v>0</v>
      </c>
      <c r="G11" s="107" t="s">
        <v>288</v>
      </c>
    </row>
    <row r="12" spans="1:7" ht="18.75" customHeight="1">
      <c r="A12" s="52" t="s">
        <v>79</v>
      </c>
      <c r="B12" s="106" t="s">
        <v>291</v>
      </c>
      <c r="C12" s="60">
        <v>145.0152</v>
      </c>
      <c r="D12" s="60">
        <v>145.0152</v>
      </c>
      <c r="E12" s="55">
        <v>0</v>
      </c>
      <c r="F12" s="88">
        <v>0</v>
      </c>
      <c r="G12" s="107" t="s">
        <v>288</v>
      </c>
    </row>
    <row r="13" spans="1:7" ht="18.75" customHeight="1">
      <c r="A13" s="52" t="s">
        <v>79</v>
      </c>
      <c r="B13" s="106" t="s">
        <v>292</v>
      </c>
      <c r="C13" s="60">
        <v>92.2608</v>
      </c>
      <c r="D13" s="60">
        <v>92.2608</v>
      </c>
      <c r="E13" s="55">
        <v>0</v>
      </c>
      <c r="F13" s="88">
        <v>0</v>
      </c>
      <c r="G13" s="107" t="s">
        <v>288</v>
      </c>
    </row>
    <row r="14" spans="1:7" ht="18.75" customHeight="1">
      <c r="A14" s="52" t="s">
        <v>79</v>
      </c>
      <c r="B14" s="106" t="s">
        <v>293</v>
      </c>
      <c r="C14" s="60">
        <v>30.3264</v>
      </c>
      <c r="D14" s="60">
        <v>30.3264</v>
      </c>
      <c r="E14" s="55">
        <v>0</v>
      </c>
      <c r="F14" s="88">
        <v>0</v>
      </c>
      <c r="G14" s="107" t="s">
        <v>288</v>
      </c>
    </row>
    <row r="15" spans="1:7" ht="18.75" customHeight="1">
      <c r="A15" s="52" t="s">
        <v>79</v>
      </c>
      <c r="B15" s="106" t="s">
        <v>294</v>
      </c>
      <c r="C15" s="60">
        <v>11.9208</v>
      </c>
      <c r="D15" s="60">
        <v>11.9208</v>
      </c>
      <c r="E15" s="55">
        <v>0</v>
      </c>
      <c r="F15" s="88">
        <v>0</v>
      </c>
      <c r="G15" s="107" t="s">
        <v>288</v>
      </c>
    </row>
    <row r="16" spans="1:7" ht="18.75" customHeight="1">
      <c r="A16" s="52" t="s">
        <v>79</v>
      </c>
      <c r="B16" s="106" t="s">
        <v>295</v>
      </c>
      <c r="C16" s="60">
        <v>69.2244</v>
      </c>
      <c r="D16" s="60">
        <v>69.2244</v>
      </c>
      <c r="E16" s="55">
        <v>0</v>
      </c>
      <c r="F16" s="88">
        <v>0</v>
      </c>
      <c r="G16" s="107" t="s">
        <v>288</v>
      </c>
    </row>
    <row r="17" spans="1:7" ht="18.75" customHeight="1">
      <c r="A17" s="52" t="s">
        <v>79</v>
      </c>
      <c r="B17" s="106" t="s">
        <v>296</v>
      </c>
      <c r="C17" s="60">
        <v>197.04</v>
      </c>
      <c r="D17" s="60">
        <v>197.04</v>
      </c>
      <c r="E17" s="55">
        <v>0</v>
      </c>
      <c r="F17" s="88">
        <v>0</v>
      </c>
      <c r="G17" s="107" t="s">
        <v>288</v>
      </c>
    </row>
    <row r="18" spans="1:7" ht="18.75" customHeight="1">
      <c r="A18" s="52"/>
      <c r="B18" s="106" t="s">
        <v>297</v>
      </c>
      <c r="C18" s="60">
        <v>142.2</v>
      </c>
      <c r="D18" s="60">
        <v>0</v>
      </c>
      <c r="E18" s="55">
        <v>0</v>
      </c>
      <c r="F18" s="88">
        <v>142.2</v>
      </c>
      <c r="G18" t="s">
        <v>298</v>
      </c>
    </row>
    <row r="19" spans="1:7" ht="18.75" customHeight="1">
      <c r="A19" s="52" t="s">
        <v>79</v>
      </c>
      <c r="B19" s="106" t="s">
        <v>299</v>
      </c>
      <c r="C19" s="60">
        <v>76.4</v>
      </c>
      <c r="D19" s="60">
        <v>0</v>
      </c>
      <c r="E19" s="55">
        <v>0</v>
      </c>
      <c r="F19" s="88">
        <v>76.4</v>
      </c>
      <c r="G19" t="s">
        <v>298</v>
      </c>
    </row>
    <row r="20" spans="1:7" ht="18.75" customHeight="1">
      <c r="A20" s="52" t="s">
        <v>79</v>
      </c>
      <c r="B20" s="106" t="s">
        <v>300</v>
      </c>
      <c r="C20" s="60">
        <v>4</v>
      </c>
      <c r="D20" s="60">
        <v>0</v>
      </c>
      <c r="E20" s="55">
        <v>0</v>
      </c>
      <c r="F20" s="88">
        <v>4</v>
      </c>
      <c r="G20" t="s">
        <v>298</v>
      </c>
    </row>
    <row r="21" spans="1:7" ht="18.75" customHeight="1">
      <c r="A21" s="52" t="s">
        <v>79</v>
      </c>
      <c r="B21" s="106" t="s">
        <v>301</v>
      </c>
      <c r="C21" s="60">
        <v>3</v>
      </c>
      <c r="D21" s="60">
        <v>0</v>
      </c>
      <c r="E21" s="55">
        <v>0</v>
      </c>
      <c r="F21" s="88">
        <v>3</v>
      </c>
      <c r="G21" t="s">
        <v>298</v>
      </c>
    </row>
    <row r="22" spans="1:7" ht="18.75" customHeight="1">
      <c r="A22" s="52" t="s">
        <v>79</v>
      </c>
      <c r="B22" s="106" t="s">
        <v>302</v>
      </c>
      <c r="C22" s="60">
        <v>5</v>
      </c>
      <c r="D22" s="60">
        <v>0</v>
      </c>
      <c r="E22" s="55">
        <v>0</v>
      </c>
      <c r="F22" s="88">
        <v>5</v>
      </c>
      <c r="G22" t="s">
        <v>298</v>
      </c>
    </row>
    <row r="23" spans="1:7" ht="18.75" customHeight="1">
      <c r="A23" s="52" t="s">
        <v>79</v>
      </c>
      <c r="B23" s="106" t="s">
        <v>303</v>
      </c>
      <c r="C23" s="60">
        <v>14</v>
      </c>
      <c r="D23" s="60">
        <v>0</v>
      </c>
      <c r="E23" s="55">
        <v>0</v>
      </c>
      <c r="F23" s="88">
        <v>14</v>
      </c>
      <c r="G23" t="s">
        <v>298</v>
      </c>
    </row>
    <row r="24" spans="1:7" ht="18.75" customHeight="1">
      <c r="A24" s="52" t="s">
        <v>79</v>
      </c>
      <c r="B24" s="106" t="s">
        <v>304</v>
      </c>
      <c r="C24" s="60">
        <v>2</v>
      </c>
      <c r="D24" s="60">
        <v>0</v>
      </c>
      <c r="E24" s="55">
        <v>0</v>
      </c>
      <c r="F24" s="88">
        <v>2</v>
      </c>
      <c r="G24" t="s">
        <v>298</v>
      </c>
    </row>
    <row r="25" spans="1:7" ht="18.75" customHeight="1">
      <c r="A25" s="52" t="s">
        <v>79</v>
      </c>
      <c r="B25" s="106" t="s">
        <v>305</v>
      </c>
      <c r="C25" s="60">
        <v>1.4</v>
      </c>
      <c r="D25" s="60">
        <v>0</v>
      </c>
      <c r="E25" s="55">
        <v>0</v>
      </c>
      <c r="F25" s="88">
        <v>1.4</v>
      </c>
      <c r="G25" t="s">
        <v>298</v>
      </c>
    </row>
    <row r="26" spans="1:7" ht="18.75" customHeight="1">
      <c r="A26" s="52" t="s">
        <v>79</v>
      </c>
      <c r="B26" s="106" t="s">
        <v>306</v>
      </c>
      <c r="C26" s="60">
        <v>23.4</v>
      </c>
      <c r="D26" s="60">
        <v>0</v>
      </c>
      <c r="E26" s="55">
        <v>0</v>
      </c>
      <c r="F26" s="88">
        <v>23.4</v>
      </c>
      <c r="G26" t="s">
        <v>298</v>
      </c>
    </row>
    <row r="27" spans="1:7" ht="18.75" customHeight="1">
      <c r="A27" s="52" t="s">
        <v>79</v>
      </c>
      <c r="B27" s="106" t="s">
        <v>307</v>
      </c>
      <c r="C27" s="60">
        <v>13</v>
      </c>
      <c r="D27" s="60">
        <v>0</v>
      </c>
      <c r="E27" s="55">
        <v>0</v>
      </c>
      <c r="F27" s="88">
        <v>13</v>
      </c>
      <c r="G27" t="s">
        <v>298</v>
      </c>
    </row>
    <row r="28" spans="1:7" ht="18.75" customHeight="1">
      <c r="A28" s="52"/>
      <c r="B28" s="106" t="s">
        <v>308</v>
      </c>
      <c r="C28" s="60">
        <v>0.6195</v>
      </c>
      <c r="D28" s="60">
        <v>0</v>
      </c>
      <c r="E28" s="55">
        <v>0.6195</v>
      </c>
      <c r="F28" s="88">
        <v>0</v>
      </c>
      <c r="G28" s="107" t="s">
        <v>288</v>
      </c>
    </row>
    <row r="29" spans="1:7" ht="18.75" customHeight="1">
      <c r="A29" s="52" t="s">
        <v>79</v>
      </c>
      <c r="B29" s="106" t="s">
        <v>309</v>
      </c>
      <c r="C29" s="60">
        <v>0.6075</v>
      </c>
      <c r="D29" s="60">
        <v>0</v>
      </c>
      <c r="E29" s="55">
        <v>0.6075</v>
      </c>
      <c r="F29" s="88">
        <v>0</v>
      </c>
      <c r="G29" s="107" t="s">
        <v>288</v>
      </c>
    </row>
    <row r="30" spans="1:7" ht="18.75" customHeight="1">
      <c r="A30" s="52" t="s">
        <v>79</v>
      </c>
      <c r="B30" s="106" t="s">
        <v>310</v>
      </c>
      <c r="C30" s="60">
        <v>0.012</v>
      </c>
      <c r="D30" s="60">
        <v>0</v>
      </c>
      <c r="E30" s="55">
        <v>0.012</v>
      </c>
      <c r="F30" s="88">
        <v>0</v>
      </c>
      <c r="G30" s="107" t="s">
        <v>288</v>
      </c>
    </row>
  </sheetData>
  <sheetProtection/>
  <mergeCells count="4">
    <mergeCell ref="A5:A6"/>
    <mergeCell ref="B5:B6"/>
    <mergeCell ref="C5:C6"/>
    <mergeCell ref="F5:F6"/>
  </mergeCells>
  <printOptions horizontalCentered="1"/>
  <pageMargins left="0.7479166666666667" right="0.7479166666666667" top="1" bottom="1" header="0.5" footer="0.5"/>
  <pageSetup blackAndWhite="1" fitToHeight="1" fitToWidth="1" horizontalDpi="600" verticalDpi="600" orientation="portrait" paperSize="9" scale="71"/>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zoomScalePageLayoutView="0" workbookViewId="0" topLeftCell="A1">
      <selection activeCell="A1" sqref="A1:E20"/>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58" t="s">
        <v>311</v>
      </c>
    </row>
    <row r="2" spans="1:5" ht="21" customHeight="1">
      <c r="A2" s="79" t="s">
        <v>312</v>
      </c>
      <c r="B2" s="79"/>
      <c r="C2" s="79"/>
      <c r="D2" s="79"/>
      <c r="E2" s="79"/>
    </row>
    <row r="3" spans="1:5" ht="12.75" customHeight="1">
      <c r="A3" s="98" t="s">
        <v>5</v>
      </c>
      <c r="C3" s="81"/>
      <c r="D3" s="100"/>
      <c r="E3" s="58" t="s">
        <v>6</v>
      </c>
    </row>
    <row r="4" spans="1:5" ht="30" customHeight="1">
      <c r="A4" s="83" t="s">
        <v>69</v>
      </c>
      <c r="B4" s="83" t="s">
        <v>70</v>
      </c>
      <c r="C4" s="99" t="s">
        <v>71</v>
      </c>
      <c r="D4" s="50" t="s">
        <v>313</v>
      </c>
      <c r="E4" s="50" t="s">
        <v>72</v>
      </c>
    </row>
    <row r="5" spans="1:5" ht="16.5" customHeight="1">
      <c r="A5" s="52"/>
      <c r="B5" s="86"/>
      <c r="C5" s="87" t="s">
        <v>58</v>
      </c>
      <c r="D5" s="54"/>
      <c r="E5" s="55">
        <v>146.044</v>
      </c>
    </row>
    <row r="6" spans="1:5" ht="16.5" customHeight="1">
      <c r="A6" s="52" t="s">
        <v>79</v>
      </c>
      <c r="B6" s="86"/>
      <c r="C6" s="87" t="s">
        <v>80</v>
      </c>
      <c r="D6" s="54"/>
      <c r="E6" s="55">
        <v>146.044</v>
      </c>
    </row>
    <row r="7" spans="1:5" ht="16.5" customHeight="1">
      <c r="A7" s="52" t="s">
        <v>89</v>
      </c>
      <c r="B7" s="86"/>
      <c r="C7" s="87" t="s">
        <v>90</v>
      </c>
      <c r="D7" s="54"/>
      <c r="E7" s="55">
        <v>146.044</v>
      </c>
    </row>
    <row r="8" spans="1:5" ht="16.5" customHeight="1">
      <c r="A8" s="52" t="s">
        <v>91</v>
      </c>
      <c r="B8" s="86"/>
      <c r="C8" s="87" t="s">
        <v>92</v>
      </c>
      <c r="D8" s="54"/>
      <c r="E8" s="55">
        <v>146.044</v>
      </c>
    </row>
    <row r="9" spans="1:6" ht="16.5" customHeight="1">
      <c r="A9" s="52" t="s">
        <v>93</v>
      </c>
      <c r="B9" s="86" t="s">
        <v>79</v>
      </c>
      <c r="C9" s="87" t="s">
        <v>94</v>
      </c>
      <c r="D9" s="54" t="s">
        <v>314</v>
      </c>
      <c r="E9" s="55">
        <v>5.3</v>
      </c>
      <c r="F9" t="s">
        <v>315</v>
      </c>
    </row>
    <row r="10" spans="1:6" ht="16.5" customHeight="1">
      <c r="A10" s="52" t="s">
        <v>93</v>
      </c>
      <c r="B10" s="86" t="s">
        <v>79</v>
      </c>
      <c r="C10" s="87" t="s">
        <v>94</v>
      </c>
      <c r="D10" s="54" t="s">
        <v>235</v>
      </c>
      <c r="E10" s="55">
        <v>5.9892</v>
      </c>
      <c r="F10" t="s">
        <v>315</v>
      </c>
    </row>
    <row r="11" spans="1:6" ht="16.5" customHeight="1">
      <c r="A11" s="52" t="s">
        <v>93</v>
      </c>
      <c r="B11" s="86" t="s">
        <v>79</v>
      </c>
      <c r="C11" s="87" t="s">
        <v>94</v>
      </c>
      <c r="D11" s="54" t="s">
        <v>316</v>
      </c>
      <c r="E11" s="55">
        <v>0.27</v>
      </c>
      <c r="F11" t="s">
        <v>315</v>
      </c>
    </row>
    <row r="12" spans="1:6" ht="16.5" customHeight="1">
      <c r="A12" s="52" t="s">
        <v>93</v>
      </c>
      <c r="B12" s="86" t="s">
        <v>79</v>
      </c>
      <c r="C12" s="87" t="s">
        <v>94</v>
      </c>
      <c r="D12" s="54" t="s">
        <v>234</v>
      </c>
      <c r="E12" s="55">
        <v>7.9848</v>
      </c>
      <c r="F12" t="s">
        <v>315</v>
      </c>
    </row>
    <row r="13" spans="1:6" ht="16.5" customHeight="1">
      <c r="A13" s="52" t="s">
        <v>93</v>
      </c>
      <c r="B13" s="86" t="s">
        <v>79</v>
      </c>
      <c r="C13" s="87" t="s">
        <v>94</v>
      </c>
      <c r="D13" s="54" t="s">
        <v>317</v>
      </c>
      <c r="E13" s="55">
        <v>26.5</v>
      </c>
      <c r="F13" t="s">
        <v>315</v>
      </c>
    </row>
    <row r="14" spans="1:6" ht="16.5" customHeight="1">
      <c r="A14" s="52" t="s">
        <v>95</v>
      </c>
      <c r="B14" s="86" t="s">
        <v>79</v>
      </c>
      <c r="C14" s="87" t="s">
        <v>96</v>
      </c>
      <c r="D14" s="54" t="s">
        <v>318</v>
      </c>
      <c r="E14" s="55">
        <v>8</v>
      </c>
      <c r="F14" t="s">
        <v>319</v>
      </c>
    </row>
    <row r="15" spans="1:6" ht="16.5" customHeight="1">
      <c r="A15" s="52" t="s">
        <v>97</v>
      </c>
      <c r="B15" s="86" t="s">
        <v>79</v>
      </c>
      <c r="C15" s="87" t="s">
        <v>98</v>
      </c>
      <c r="D15" s="54" t="s">
        <v>320</v>
      </c>
      <c r="E15" s="55">
        <v>10</v>
      </c>
      <c r="F15" t="s">
        <v>319</v>
      </c>
    </row>
    <row r="16" spans="1:6" ht="16.5" customHeight="1">
      <c r="A16" s="52" t="s">
        <v>97</v>
      </c>
      <c r="B16" s="86" t="s">
        <v>79</v>
      </c>
      <c r="C16" s="87" t="s">
        <v>98</v>
      </c>
      <c r="D16" s="54" t="s">
        <v>321</v>
      </c>
      <c r="E16" s="55">
        <v>10</v>
      </c>
      <c r="F16" t="s">
        <v>319</v>
      </c>
    </row>
    <row r="17" spans="1:6" ht="16.5" customHeight="1">
      <c r="A17" s="52" t="s">
        <v>97</v>
      </c>
      <c r="B17" s="86" t="s">
        <v>79</v>
      </c>
      <c r="C17" s="87" t="s">
        <v>98</v>
      </c>
      <c r="D17" s="54" t="s">
        <v>322</v>
      </c>
      <c r="E17" s="55">
        <v>15</v>
      </c>
      <c r="F17" t="s">
        <v>319</v>
      </c>
    </row>
    <row r="18" spans="1:6" ht="16.5" customHeight="1">
      <c r="A18" s="52" t="s">
        <v>97</v>
      </c>
      <c r="B18" s="86" t="s">
        <v>79</v>
      </c>
      <c r="C18" s="87" t="s">
        <v>98</v>
      </c>
      <c r="D18" s="54" t="s">
        <v>323</v>
      </c>
      <c r="E18" s="55">
        <v>46</v>
      </c>
      <c r="F18" t="s">
        <v>319</v>
      </c>
    </row>
    <row r="19" spans="1:6" ht="16.5" customHeight="1">
      <c r="A19" s="52" t="s">
        <v>97</v>
      </c>
      <c r="B19" s="86" t="s">
        <v>79</v>
      </c>
      <c r="C19" s="87" t="s">
        <v>98</v>
      </c>
      <c r="D19" s="54" t="s">
        <v>324</v>
      </c>
      <c r="E19" s="55">
        <v>6</v>
      </c>
      <c r="F19" t="s">
        <v>319</v>
      </c>
    </row>
    <row r="20" spans="1:6" ht="16.5" customHeight="1">
      <c r="A20" s="52" t="s">
        <v>99</v>
      </c>
      <c r="B20" s="86" t="s">
        <v>79</v>
      </c>
      <c r="C20" s="87" t="s">
        <v>100</v>
      </c>
      <c r="D20" s="54" t="s">
        <v>325</v>
      </c>
      <c r="E20" s="55">
        <v>5</v>
      </c>
      <c r="F20" t="s">
        <v>319</v>
      </c>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巴中市卫生和计划生育委员会（汇总）</cp:lastModifiedBy>
  <dcterms:created xsi:type="dcterms:W3CDTF">2023-05-11T09:04:30Z</dcterms:created>
  <dcterms:modified xsi:type="dcterms:W3CDTF">2023-05-16T09:51:19Z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B5C53E2233ED4845BB465756D33A3147_13</vt:lpwstr>
  </property>
  <property fmtid="{D5CDD505-2E9C-101B-9397-08002B2CF9AE}" pid="3" name="KSOProductBuildVer">
    <vt:lpwstr>2052-11.1.0.10314</vt:lpwstr>
  </property>
</Properties>
</file>